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Shijo-k-s01\共同作業\文書管理\管理課\T0200 公営企業 市場事業 総括\000 総括\018000 札幌市中央卸売市場水産棟・青果棟等清掃業務\2025（R8）\⑧告示手続き\市場HP\③落札後提出書類\"/>
    </mc:Choice>
  </mc:AlternateContent>
  <xr:revisionPtr revIDLastSave="0" documentId="13_ncr:1_{282A86B3-594C-4C19-BE6B-87177945126E}" xr6:coauthVersionLast="47" xr6:coauthVersionMax="47" xr10:uidLastSave="{00000000-0000-0000-0000-000000000000}"/>
  <bookViews>
    <workbookView xWindow="-120" yWindow="-120" windowWidth="29040" windowHeight="15720" tabRatio="500" firstSheet="2" activeTab="2" xr2:uid="{00000000-000D-0000-FFFF-FFFF00000000}"/>
  </bookViews>
  <sheets>
    <sheet name="様式１－２－１新業務従事者賃金支給計画書（月額用）" sheetId="1" state="hidden" r:id="rId1"/>
    <sheet name="様式１－２－１記載例新(月額)" sheetId="2" state="hidden" r:id="rId2"/>
    <sheet name="様式１－２－2新業務従事者賃金支給計画書（年額用）" sheetId="3" r:id="rId3"/>
    <sheet name="様式１-２-2記載例新 (年額)" sheetId="4" r:id="rId4"/>
  </sheets>
  <definedNames>
    <definedName name="_xlnm.Print_Area" localSheetId="1">'様式１－２－１記載例新(月額)'!$A$1:$W$37</definedName>
    <definedName name="_xlnm.Print_Area" localSheetId="0">'様式１－２－１新業務従事者賃金支給計画書（月額用）'!$A$2:$S$36</definedName>
    <definedName name="_xlnm.Print_Area" localSheetId="2">'様式１－２－2新業務従事者賃金支給計画書（年額用）'!$A$2:$S$36</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S17" i="4" l="1"/>
  <c r="T17" i="4" s="1"/>
  <c r="N17" i="4"/>
  <c r="K17" i="4"/>
  <c r="T15" i="4"/>
  <c r="S15" i="4"/>
  <c r="K15" i="4"/>
  <c r="N15" i="4" s="1"/>
  <c r="S13" i="4"/>
  <c r="T13" i="4" s="1"/>
  <c r="K13" i="4"/>
  <c r="N13" i="4" s="1"/>
  <c r="S17" i="2"/>
  <c r="T17" i="2" s="1"/>
  <c r="M17" i="2"/>
  <c r="N17" i="2" s="1"/>
  <c r="S15" i="2"/>
  <c r="T15" i="2" s="1"/>
  <c r="M15" i="2"/>
  <c r="N15" i="2" s="1"/>
  <c r="S13" i="2"/>
  <c r="T13" i="2" s="1"/>
  <c r="M13" i="2"/>
  <c r="N13" i="2" s="1"/>
  <c r="O33" i="2" l="1"/>
  <c r="O32" i="2"/>
  <c r="O33" i="4"/>
  <c r="O32" i="4"/>
</calcChain>
</file>

<file path=xl/sharedStrings.xml><?xml version="1.0" encoding="utf-8"?>
<sst xmlns="http://schemas.openxmlformats.org/spreadsheetml/2006/main" count="220" uniqueCount="68">
  <si>
    <t>業務従事者賃金支給計画書（月額用）</t>
  </si>
  <si>
    <r>
      <rPr>
        <sz val="11"/>
        <rFont val="ＭＳ Ｐ明朝"/>
        <family val="1"/>
        <charset val="128"/>
      </rPr>
      <t>・業務費内訳書（様式１－１）の「直接人件費その１（①）」に記載した金額に相当する業務従事者の支給予定賃金等について、次の表に基づき配置予定の業務従事者毎に記載してください。
　なお、定期清掃等臨時の業務従事者や代替要員は除きます。
・後段の数式が満たされていない場合は入札を無効とする。　</t>
    </r>
    <r>
      <rPr>
        <u/>
        <sz val="11"/>
        <rFont val="Meiryo UI"/>
        <family val="3"/>
        <charset val="128"/>
      </rPr>
      <t>数式：［業務費内訳書（内訳様式１）の「直接人件費その１①」の金額］≧［本調書のＡの合計金額］</t>
    </r>
  </si>
  <si>
    <t>業 務 名：</t>
  </si>
  <si>
    <t>入札者名(商号又は名称)：　</t>
  </si>
  <si>
    <t>従事者№</t>
  </si>
  <si>
    <t>所定労働時間</t>
  </si>
  <si>
    <t>１月の
所　定
労　働
日　数</t>
  </si>
  <si>
    <t>基本給形態
（金額）</t>
  </si>
  <si>
    <t>月支給額内訳
（時給・日給は月額合計）</t>
  </si>
  <si>
    <t>賞与等</t>
  </si>
  <si>
    <t>月支給合計
⑤
(①＋②＋③)</t>
  </si>
  <si>
    <t>社会保険の
加入状況</t>
  </si>
  <si>
    <t>最低賃金以上の
賃金計画確認</t>
  </si>
  <si>
    <t>保有資格等</t>
  </si>
  <si>
    <t>日</t>
  </si>
  <si>
    <t>週</t>
  </si>
  <si>
    <t>月
(a)</t>
  </si>
  <si>
    <t>給与Ａ　①</t>
  </si>
  <si>
    <t>給与Ｂ　②</t>
  </si>
  <si>
    <t>年間支払
予 定 額
③</t>
  </si>
  <si>
    <t>１月当たり
平均賞与額
④(③÷12)</t>
  </si>
  <si>
    <t>雇用
保険</t>
  </si>
  <si>
    <r>
      <rPr>
        <sz val="10"/>
        <rFont val="ＭＳ Ｐ明朝"/>
        <family val="1"/>
        <charset val="128"/>
      </rPr>
      <t xml:space="preserve">被用者
保　険
</t>
    </r>
    <r>
      <rPr>
        <sz val="8"/>
        <rFont val="ＭＳ Ｐ明朝"/>
        <family val="1"/>
        <charset val="128"/>
      </rPr>
      <t>(健康･年金)</t>
    </r>
  </si>
  <si>
    <t>被扶養者又は
その他</t>
  </si>
  <si>
    <t>給与Ａ①計
⑥
（b＋c）</t>
  </si>
  <si>
    <t>⑥の１時間
当たり賃金
（⑥/a）</t>
  </si>
  <si>
    <t>基本給（b）</t>
  </si>
  <si>
    <t>通勤手当</t>
  </si>
  <si>
    <t>その他（c）</t>
  </si>
  <si>
    <t>精皆勤・家族手当</t>
  </si>
  <si>
    <r>
      <rPr>
        <sz val="9"/>
        <rFont val="ＭＳ Ｐ明朝"/>
        <family val="1"/>
        <charset val="128"/>
      </rPr>
      <t xml:space="preserve">月給・日給・時給
</t>
    </r>
    <r>
      <rPr>
        <sz val="10"/>
        <rFont val="ＭＳ Ｐ明朝"/>
        <family val="1"/>
        <charset val="128"/>
      </rPr>
      <t>（　　　　　　　）</t>
    </r>
    <r>
      <rPr>
        <sz val="8"/>
        <rFont val="ＭＳ Ｐ明朝"/>
        <family val="1"/>
        <charset val="128"/>
      </rPr>
      <t>円</t>
    </r>
  </si>
  <si>
    <t>月給・日給・時給
（　　　　　　　）円</t>
  </si>
  <si>
    <r>
      <rPr>
        <b/>
        <sz val="12"/>
        <rFont val="ＭＳ Ｐ明朝"/>
        <family val="1"/>
        <charset val="128"/>
      </rPr>
      <t>■労働条件に係る事項</t>
    </r>
    <r>
      <rPr>
        <sz val="10"/>
        <rFont val="ＭＳ Ｐ明朝"/>
        <family val="1"/>
        <charset val="128"/>
      </rPr>
      <t>（この様式を複数枚作成するときは最初のページに記載してください。）</t>
    </r>
  </si>
  <si>
    <t>※就業規則・雇用契約書を基準とし記載してください。</t>
  </si>
  <si>
    <t>合計</t>
  </si>
  <si>
    <t>労災保険対象額</t>
  </si>
  <si>
    <t>Ａ</t>
  </si>
  <si>
    <t>　　ア　通常の正規労働者の１日の所定労働時間は（　　　　　　）時間/日である。</t>
  </si>
  <si>
    <t>うち雇用保険対象額</t>
  </si>
  <si>
    <t>Ｂ</t>
  </si>
  <si>
    <t>　　イ　通常の正規労働者の１週間の所定(平均)労働時間は（　　　　　　）時間/週である。</t>
  </si>
  <si>
    <t>　　ウ　従業員数【正規従業員数＋週労働時間が正規職員の3/4以上のパート等の従業員】は（　　　　　　）人である。</t>
  </si>
  <si>
    <t>備考：電子メールによる提出（押印不要）を可とする。送信先等の提出方法は札幌市の指示に従うこと。</t>
  </si>
  <si>
    <r>
      <rPr>
        <sz val="11"/>
        <rFont val="ＭＳ Ｐ明朝"/>
        <family val="1"/>
        <charset val="128"/>
      </rPr>
      <t>・業務費内訳書（様式１－１）の「直接人件費その１（①）」に記載した金額に相当する業務従事者の支給予定賃金等について、次の表に基づき配置予定の業務従事者毎に記載してください。
　なお、定期清掃等臨時の業務従事者や代替要員は除きます。
・後段の数式が満たされていない場合は入札を無効とする。　</t>
    </r>
    <r>
      <rPr>
        <u/>
        <sz val="11"/>
        <rFont val="ＭＳ Ｐ明朝"/>
        <family val="3"/>
        <charset val="128"/>
      </rPr>
      <t>数式：［業務費内訳書（内訳様式１）の「直接人件費その１①」の金額］≧［本調書のＡの合計金額］</t>
    </r>
  </si>
  <si>
    <t>〇〇〇〇〇〇〇業務</t>
  </si>
  <si>
    <t>▲▲▲▲▲▲▲㈱</t>
  </si>
  <si>
    <t>⑥の１時間
当たり単価
（⑥/a）</t>
  </si>
  <si>
    <r>
      <rPr>
        <sz val="10"/>
        <rFont val="Meiryo UI"/>
        <family val="3"/>
        <charset val="128"/>
      </rPr>
      <t xml:space="preserve">月給・日給・時給
</t>
    </r>
    <r>
      <rPr>
        <sz val="11"/>
        <rFont val="Meiryo UI"/>
        <family val="3"/>
        <charset val="128"/>
      </rPr>
      <t>（173,300）円</t>
    </r>
  </si>
  <si>
    <t>〇</t>
  </si>
  <si>
    <t>１級ビルクリーニング
技能士</t>
  </si>
  <si>
    <r>
      <rPr>
        <sz val="10"/>
        <rFont val="Meiryo UI"/>
        <family val="3"/>
        <charset val="128"/>
      </rPr>
      <t xml:space="preserve">月給・日給・時給
</t>
    </r>
    <r>
      <rPr>
        <sz val="11"/>
        <rFont val="Meiryo UI"/>
        <family val="3"/>
        <charset val="128"/>
      </rPr>
      <t>（  1,000）円</t>
    </r>
  </si>
  <si>
    <t>×</t>
  </si>
  <si>
    <r>
      <rPr>
        <sz val="10"/>
        <rFont val="Meiryo UI"/>
        <family val="3"/>
        <charset val="128"/>
      </rPr>
      <t xml:space="preserve">月給・日給・時給
</t>
    </r>
    <r>
      <rPr>
        <sz val="11"/>
        <rFont val="Meiryo UI"/>
        <family val="3"/>
        <charset val="128"/>
      </rPr>
      <t>（  4,200）円</t>
    </r>
  </si>
  <si>
    <r>
      <rPr>
        <sz val="12"/>
        <rFont val="ＭＳ Ｐ明朝"/>
        <family val="1"/>
        <charset val="128"/>
      </rPr>
      <t>　　ア　通常の正規労働者の１日の所定労働時間は（　</t>
    </r>
    <r>
      <rPr>
        <b/>
        <sz val="12"/>
        <rFont val="Meiryo UI"/>
        <family val="3"/>
        <charset val="128"/>
      </rPr>
      <t>８</t>
    </r>
    <r>
      <rPr>
        <sz val="12"/>
        <rFont val="ＭＳ Ｐ明朝"/>
        <family val="1"/>
        <charset val="128"/>
      </rPr>
      <t>　）時間/日である。</t>
    </r>
  </si>
  <si>
    <r>
      <rPr>
        <sz val="12"/>
        <rFont val="ＭＳ Ｐ明朝"/>
        <family val="1"/>
        <charset val="128"/>
      </rPr>
      <t>　　イ　通常の正規労働者の１週間の所定(平均)労働時間は（　</t>
    </r>
    <r>
      <rPr>
        <b/>
        <sz val="12"/>
        <rFont val="Meiryo UI"/>
        <family val="3"/>
        <charset val="128"/>
      </rPr>
      <t>40</t>
    </r>
    <r>
      <rPr>
        <sz val="12"/>
        <rFont val="ＭＳ Ｐ明朝"/>
        <family val="1"/>
        <charset val="128"/>
      </rPr>
      <t>　）時間/週である。</t>
    </r>
  </si>
  <si>
    <r>
      <rPr>
        <sz val="12"/>
        <rFont val="ＭＳ Ｐ明朝"/>
        <family val="1"/>
        <charset val="128"/>
      </rPr>
      <t>　　ウ　従業員数【正規従業員数＋週労働時間が正規職員の3/4以上のパート等の従業員】は（　</t>
    </r>
    <r>
      <rPr>
        <b/>
        <sz val="12"/>
        <rFont val="Meiryo UI"/>
        <family val="3"/>
        <charset val="128"/>
      </rPr>
      <t>50</t>
    </r>
    <r>
      <rPr>
        <sz val="12"/>
        <rFont val="ＭＳ Ｐ明朝"/>
        <family val="1"/>
        <charset val="128"/>
      </rPr>
      <t>　）人である。</t>
    </r>
  </si>
  <si>
    <t>業務従事者賃金支給計画書（年額用）</t>
  </si>
  <si>
    <t>・業務費内訳書（様式１－１）の「直接人件費その１（①）」に記載した金額に相当する業務従事者の支給予定賃金等について、次の表に基づき配置予定の業務従事者毎に記載してください。
　なお、定期清掃等臨時の業務従事者や代替要員は除きます。
・後段の数式が満たされていない場合は入札を無効とする。　数式：［業務費内訳書（内訳様式１）の「直接人件費その１①」の金額］≧［本調書のＡの合計金額］</t>
  </si>
  <si>
    <t>年 間 支 給 額</t>
  </si>
  <si>
    <t>給与Ａ　➀</t>
  </si>
  <si>
    <t>給与Ｂ　➁</t>
  </si>
  <si>
    <r>
      <rPr>
        <sz val="11"/>
        <rFont val="ＭＳ Ｐ明朝"/>
        <family val="1"/>
        <charset val="128"/>
      </rPr>
      <t xml:space="preserve">年間給与
➂
</t>
    </r>
    <r>
      <rPr>
        <sz val="10"/>
        <rFont val="ＭＳ Ｐ明朝"/>
        <family val="1"/>
        <charset val="128"/>
      </rPr>
      <t>［(①＋②)×12]</t>
    </r>
  </si>
  <si>
    <t>年間賞与等
(支給予定額)
➃</t>
  </si>
  <si>
    <t>年間給与等
支給額計➄
(➂＋➃)</t>
  </si>
  <si>
    <t>給与Ａ➀計
➅
（b＋c）</t>
  </si>
  <si>
    <t>➅の１時間
当たり単価
（➅/a）</t>
  </si>
  <si>
    <t>備考：電子メールによる提出を可とする。送信先等の提出方法は札幌市の指示に従うこと。</t>
  </si>
  <si>
    <t>➅の１時間
当たり賃金
（➅/a）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</si>
</sst>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H"/>
    <numFmt numFmtId="178" formatCode="#,##0.0&quot;日&quot;"/>
    <numFmt numFmtId="179" formatCode="#,##0&quot;円&quot;"/>
  </numFmts>
  <fonts count="22" x14ac:knownFonts="1">
    <font>
      <sz val="11"/>
      <name val="ＭＳ Ｐゴシック"/>
      <family val="3"/>
      <charset val="128"/>
    </font>
    <font>
      <sz val="11"/>
      <name val="ＭＳ Ｐ明朝"/>
      <family val="1"/>
      <charset val="128"/>
    </font>
    <font>
      <b/>
      <sz val="18"/>
      <name val="ＭＳ ゴシック"/>
      <family val="3"/>
      <charset val="128"/>
    </font>
    <font>
      <sz val="12"/>
      <name val="ＭＳ Ｐ明朝"/>
      <family val="1"/>
      <charset val="128"/>
    </font>
    <font>
      <u/>
      <sz val="11"/>
      <name val="Meiryo UI"/>
      <family val="3"/>
      <charset val="128"/>
    </font>
    <font>
      <u/>
      <sz val="12"/>
      <name val="ＭＳ 明朝"/>
      <family val="1"/>
      <charset val="128"/>
    </font>
    <font>
      <sz val="12"/>
      <name val="ＭＳ 明朝"/>
      <family val="1"/>
      <charset val="128"/>
    </font>
    <font>
      <sz val="12"/>
      <name val="ＭＳ ゴシック"/>
      <family val="3"/>
      <charset val="128"/>
    </font>
    <font>
      <sz val="10"/>
      <name val="ＭＳ Ｐ明朝"/>
      <family val="1"/>
      <charset val="128"/>
    </font>
    <font>
      <sz val="8"/>
      <name val="ＭＳ Ｐ明朝"/>
      <family val="1"/>
      <charset val="128"/>
    </font>
    <font>
      <sz val="9"/>
      <name val="ＭＳ Ｐ明朝"/>
      <family val="1"/>
      <charset val="128"/>
    </font>
    <font>
      <sz val="11"/>
      <name val="ＭＳ 明朝"/>
      <family val="1"/>
      <charset val="128"/>
    </font>
    <font>
      <sz val="12"/>
      <name val="Meiryo UI"/>
      <family val="3"/>
      <charset val="128"/>
    </font>
    <font>
      <b/>
      <sz val="12"/>
      <name val="ＭＳ Ｐ明朝"/>
      <family val="1"/>
      <charset val="128"/>
    </font>
    <font>
      <u/>
      <sz val="11"/>
      <name val="ＭＳ Ｐ明朝"/>
      <family val="3"/>
      <charset val="128"/>
    </font>
    <font>
      <sz val="10"/>
      <name val="Meiryo UI"/>
      <family val="3"/>
      <charset val="128"/>
    </font>
    <font>
      <sz val="11"/>
      <name val="Meiryo UI"/>
      <family val="3"/>
      <charset val="128"/>
    </font>
    <font>
      <b/>
      <sz val="12"/>
      <name val="Meiryo UI"/>
      <family val="3"/>
      <charset val="128"/>
    </font>
    <font>
      <u/>
      <sz val="12"/>
      <name val="HG丸ｺﾞｼｯｸM-PRO"/>
      <family val="3"/>
      <charset val="128"/>
    </font>
    <font>
      <u/>
      <sz val="11"/>
      <name val="ＭＳ Ｐ明朝"/>
      <family val="1"/>
      <charset val="128"/>
    </font>
    <font>
      <sz val="12"/>
      <name val="HGS創英角ｺﾞｼｯｸUB"/>
      <family val="3"/>
      <charset val="128"/>
    </font>
    <font>
      <sz val="6"/>
      <name val="ＭＳ Ｐゴシック"/>
      <family val="3"/>
      <charset val="128"/>
    </font>
  </fonts>
  <fills count="2">
    <fill>
      <patternFill patternType="none"/>
    </fill>
    <fill>
      <patternFill patternType="gray125"/>
    </fill>
  </fills>
  <borders count="41">
    <border>
      <left/>
      <right/>
      <top/>
      <bottom/>
      <diagonal/>
    </border>
    <border>
      <left/>
      <right/>
      <top/>
      <bottom style="thin">
        <color auto="1"/>
      </bottom>
      <diagonal/>
    </border>
    <border>
      <left/>
      <right/>
      <top/>
      <bottom style="medium">
        <color auto="1"/>
      </bottom>
      <diagonal/>
    </border>
    <border>
      <left style="medium">
        <color auto="1"/>
      </left>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double">
        <color auto="1"/>
      </right>
      <top style="medium">
        <color auto="1"/>
      </top>
      <bottom/>
      <diagonal/>
    </border>
    <border>
      <left style="double">
        <color auto="1"/>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top style="thin">
        <color auto="1"/>
      </top>
      <bottom/>
      <diagonal/>
    </border>
    <border>
      <left style="thin">
        <color auto="1"/>
      </left>
      <right style="medium">
        <color auto="1"/>
      </right>
      <top style="thin">
        <color auto="1"/>
      </top>
      <bottom style="thin">
        <color auto="1"/>
      </bottom>
      <diagonal/>
    </border>
    <border>
      <left style="thin">
        <color auto="1"/>
      </left>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top style="dotted">
        <color auto="1"/>
      </top>
      <bottom style="thin">
        <color auto="1"/>
      </bottom>
      <diagonal/>
    </border>
    <border>
      <left style="thin">
        <color auto="1"/>
      </left>
      <right style="thin">
        <color auto="1"/>
      </right>
      <top style="dotted">
        <color auto="1"/>
      </top>
      <bottom style="thin">
        <color auto="1"/>
      </bottom>
      <diagonal/>
    </border>
    <border>
      <left style="medium">
        <color auto="1"/>
      </left>
      <right/>
      <top/>
      <bottom/>
      <diagonal/>
    </border>
    <border>
      <left style="thin">
        <color auto="1"/>
      </left>
      <right style="thin">
        <color auto="1"/>
      </right>
      <top/>
      <bottom/>
      <diagonal/>
    </border>
    <border>
      <left style="thin">
        <color auto="1"/>
      </left>
      <right style="thin">
        <color auto="1"/>
      </right>
      <top/>
      <bottom style="dotted">
        <color auto="1"/>
      </bottom>
      <diagonal/>
    </border>
    <border>
      <left style="thin">
        <color auto="1"/>
      </left>
      <right/>
      <top style="thin">
        <color auto="1"/>
      </top>
      <bottom style="thin">
        <color auto="1"/>
      </bottom>
      <diagonal/>
    </border>
    <border>
      <left style="thin">
        <color auto="1"/>
      </left>
      <right/>
      <top/>
      <bottom/>
      <diagonal/>
    </border>
    <border>
      <left style="double">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thin">
        <color auto="1"/>
      </right>
      <top style="dotted">
        <color auto="1"/>
      </top>
      <bottom/>
      <diagonal/>
    </border>
    <border>
      <left style="medium">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double">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thin">
        <color auto="1"/>
      </top>
      <bottom/>
      <diagonal/>
    </border>
    <border>
      <left style="thin">
        <color auto="1"/>
      </left>
      <right style="thin">
        <color auto="1"/>
      </right>
      <top style="thin">
        <color auto="1"/>
      </top>
      <bottom style="medium">
        <color auto="1"/>
      </bottom>
      <diagonal/>
    </border>
    <border>
      <left style="thin">
        <color auto="1"/>
      </left>
      <right/>
      <top style="thin">
        <color auto="1"/>
      </top>
      <bottom/>
      <diagonal/>
    </border>
    <border>
      <left/>
      <right/>
      <top style="medium">
        <color auto="1"/>
      </top>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s>
  <cellStyleXfs count="1">
    <xf numFmtId="0" fontId="0" fillId="0" borderId="0"/>
  </cellStyleXfs>
  <cellXfs count="121">
    <xf numFmtId="0" fontId="0" fillId="0" borderId="0" xfId="0"/>
    <xf numFmtId="0" fontId="1" fillId="0" borderId="11" xfId="0" applyFont="1" applyBorder="1" applyAlignment="1">
      <alignment horizontal="center" vertical="center" wrapText="1"/>
    </xf>
    <xf numFmtId="0" fontId="10"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1" fillId="0" borderId="9" xfId="0" applyFont="1" applyBorder="1" applyAlignment="1">
      <alignment horizontal="center" vertical="center" wrapText="1"/>
    </xf>
    <xf numFmtId="0" fontId="1" fillId="0" borderId="8"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shrinkToFit="1"/>
    </xf>
    <xf numFmtId="0" fontId="1" fillId="0" borderId="5" xfId="0" applyFont="1" applyBorder="1" applyAlignment="1">
      <alignment horizontal="center" wrapText="1"/>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5" fillId="0" borderId="1" xfId="0" applyFont="1" applyBorder="1" applyAlignment="1">
      <alignment horizontal="left"/>
    </xf>
    <xf numFmtId="0" fontId="1" fillId="0" borderId="0" xfId="0" applyFont="1" applyBorder="1" applyAlignment="1">
      <alignment horizontal="left" wrapText="1"/>
    </xf>
    <xf numFmtId="0" fontId="2" fillId="0" borderId="0" xfId="0" applyFont="1" applyBorder="1" applyAlignment="1">
      <alignment horizontal="center"/>
    </xf>
    <xf numFmtId="0" fontId="1" fillId="0" borderId="0" xfId="0" applyFont="1"/>
    <xf numFmtId="0" fontId="3" fillId="0" borderId="0" xfId="0" applyFont="1"/>
    <xf numFmtId="0" fontId="3" fillId="0" borderId="1" xfId="0" applyFont="1" applyBorder="1" applyAlignment="1"/>
    <xf numFmtId="0" fontId="3" fillId="0" borderId="1" xfId="0" applyFont="1" applyBorder="1" applyAlignment="1">
      <alignment horizontal="right"/>
    </xf>
    <xf numFmtId="0" fontId="6" fillId="0" borderId="1" xfId="0" applyFont="1" applyBorder="1" applyAlignment="1">
      <alignment wrapText="1"/>
    </xf>
    <xf numFmtId="0" fontId="3" fillId="0" borderId="0" xfId="0" applyFont="1" applyBorder="1" applyAlignment="1"/>
    <xf numFmtId="0" fontId="3" fillId="0" borderId="0" xfId="0" applyFont="1" applyAlignment="1"/>
    <xf numFmtId="0" fontId="3" fillId="0" borderId="1" xfId="0" applyFont="1" applyBorder="1" applyAlignment="1"/>
    <xf numFmtId="0" fontId="7" fillId="0" borderId="1" xfId="0" applyFont="1" applyBorder="1" applyAlignment="1"/>
    <xf numFmtId="0" fontId="3" fillId="0" borderId="1" xfId="0" applyFont="1" applyBorder="1" applyAlignment="1">
      <alignment horizontal="right"/>
    </xf>
    <xf numFmtId="0" fontId="6" fillId="0" borderId="1" xfId="0" applyFont="1" applyBorder="1" applyAlignment="1">
      <alignment vertical="center" wrapText="1"/>
    </xf>
    <xf numFmtId="0" fontId="3" fillId="0" borderId="2" xfId="0" applyFont="1" applyBorder="1" applyAlignment="1">
      <alignment horizontal="center" vertical="center"/>
    </xf>
    <xf numFmtId="0" fontId="3" fillId="0" borderId="0" xfId="0" applyFont="1" applyBorder="1" applyAlignment="1">
      <alignment horizontal="center" vertical="center"/>
    </xf>
    <xf numFmtId="0" fontId="5" fillId="0" borderId="0" xfId="0" applyFont="1" applyBorder="1" applyAlignment="1">
      <alignment horizontal="left" vertical="center" wrapText="1"/>
    </xf>
    <xf numFmtId="0" fontId="5" fillId="0" borderId="2" xfId="0" applyFont="1" applyBorder="1" applyAlignment="1">
      <alignment horizontal="left" vertical="center" wrapText="1"/>
    </xf>
    <xf numFmtId="0" fontId="6" fillId="0" borderId="0" xfId="0" applyFont="1" applyBorder="1" applyAlignment="1">
      <alignment vertical="center" wrapText="1"/>
    </xf>
    <xf numFmtId="0" fontId="3" fillId="0" borderId="0" xfId="0" applyFont="1" applyBorder="1"/>
    <xf numFmtId="0" fontId="3" fillId="0" borderId="0" xfId="0" applyFont="1" applyBorder="1" applyAlignment="1">
      <alignment vertical="center"/>
    </xf>
    <xf numFmtId="0" fontId="3" fillId="0" borderId="0" xfId="0" applyFont="1" applyBorder="1" applyAlignment="1">
      <alignment vertical="center"/>
    </xf>
    <xf numFmtId="0" fontId="7" fillId="0" borderId="0" xfId="0" applyFont="1" applyBorder="1" applyAlignment="1">
      <alignment vertical="center"/>
    </xf>
    <xf numFmtId="0" fontId="1" fillId="0" borderId="9" xfId="0" applyFont="1" applyBorder="1" applyAlignment="1">
      <alignment horizontal="center" shrinkToFit="1"/>
    </xf>
    <xf numFmtId="0" fontId="1" fillId="0" borderId="9" xfId="0" applyFont="1" applyBorder="1" applyAlignment="1">
      <alignment horizontal="center" vertical="center"/>
    </xf>
    <xf numFmtId="176" fontId="11" fillId="0" borderId="13" xfId="0" applyNumberFormat="1" applyFont="1" applyBorder="1" applyAlignment="1">
      <alignment horizontal="right" vertical="center" shrinkToFit="1"/>
    </xf>
    <xf numFmtId="0" fontId="1" fillId="0" borderId="14" xfId="0" applyFont="1" applyBorder="1" applyAlignment="1">
      <alignment horizontal="center" vertical="center" shrinkToFit="1"/>
    </xf>
    <xf numFmtId="0" fontId="3" fillId="0" borderId="0" xfId="0" applyFont="1" applyAlignment="1">
      <alignment wrapText="1"/>
    </xf>
    <xf numFmtId="176" fontId="11" fillId="0" borderId="15" xfId="0" applyNumberFormat="1" applyFont="1" applyBorder="1" applyAlignment="1">
      <alignment horizontal="right" vertical="center" shrinkToFit="1"/>
    </xf>
    <xf numFmtId="0" fontId="1" fillId="0" borderId="16" xfId="0" applyFont="1" applyBorder="1" applyAlignment="1">
      <alignment horizontal="center" vertical="center" shrinkToFit="1"/>
    </xf>
    <xf numFmtId="3" fontId="3" fillId="0" borderId="19" xfId="0" applyNumberFormat="1" applyFont="1" applyBorder="1" applyAlignment="1">
      <alignment horizontal="center" vertical="center" shrinkToFit="1"/>
    </xf>
    <xf numFmtId="3" fontId="3" fillId="0" borderId="19" xfId="0" applyNumberFormat="1" applyFont="1" applyBorder="1" applyAlignment="1">
      <alignment horizontal="center" vertical="center" shrinkToFit="1"/>
    </xf>
    <xf numFmtId="0" fontId="3" fillId="0" borderId="0" xfId="0" applyFont="1" applyAlignment="1">
      <alignment horizontal="center" vertical="center" shrinkToFit="1"/>
    </xf>
    <xf numFmtId="3" fontId="3" fillId="0" borderId="24" xfId="0" applyNumberFormat="1" applyFont="1" applyBorder="1" applyAlignment="1">
      <alignment horizontal="center" vertical="center" shrinkToFit="1"/>
    </xf>
    <xf numFmtId="3" fontId="3" fillId="0" borderId="18" xfId="0" applyNumberFormat="1" applyFont="1" applyBorder="1" applyAlignment="1">
      <alignment horizontal="center" vertical="center" shrinkToFit="1"/>
    </xf>
    <xf numFmtId="3" fontId="3" fillId="0" borderId="14" xfId="0" applyNumberFormat="1" applyFont="1" applyBorder="1" applyAlignment="1">
      <alignment horizontal="center" vertical="center" shrinkToFit="1"/>
    </xf>
    <xf numFmtId="3" fontId="3" fillId="0" borderId="14" xfId="0" applyNumberFormat="1" applyFont="1" applyBorder="1" applyAlignment="1">
      <alignment horizontal="center" vertical="center" shrinkToFit="1"/>
    </xf>
    <xf numFmtId="3" fontId="3" fillId="0" borderId="16" xfId="0" applyNumberFormat="1" applyFont="1" applyBorder="1" applyAlignment="1">
      <alignment horizontal="center" vertical="center" shrinkToFit="1"/>
    </xf>
    <xf numFmtId="3" fontId="3" fillId="0" borderId="26" xfId="0" applyNumberFormat="1" applyFont="1" applyBorder="1" applyAlignment="1">
      <alignment horizontal="center" vertical="center" shrinkToFit="1"/>
    </xf>
    <xf numFmtId="0" fontId="13" fillId="0" borderId="33" xfId="0" applyFont="1" applyBorder="1" applyAlignment="1">
      <alignment vertical="center"/>
    </xf>
    <xf numFmtId="0" fontId="3" fillId="0" borderId="33" xfId="0" applyFont="1" applyBorder="1"/>
    <xf numFmtId="0" fontId="0" fillId="0" borderId="33" xfId="0" applyBorder="1" applyAlignment="1">
      <alignment vertical="center" shrinkToFit="1"/>
    </xf>
    <xf numFmtId="176" fontId="6" fillId="0" borderId="34" xfId="0" applyNumberFormat="1" applyFont="1" applyBorder="1" applyAlignment="1">
      <alignment horizontal="center" vertical="center" shrinkToFit="1"/>
    </xf>
    <xf numFmtId="0" fontId="3" fillId="0" borderId="33" xfId="0" applyFont="1" applyBorder="1" applyAlignment="1">
      <alignment horizontal="center" vertical="center" shrinkToFit="1"/>
    </xf>
    <xf numFmtId="0" fontId="3" fillId="0" borderId="0" xfId="0" applyFont="1" applyBorder="1" applyAlignment="1">
      <alignment vertical="top"/>
    </xf>
    <xf numFmtId="0" fontId="3" fillId="0" borderId="0" xfId="0" applyFont="1" applyBorder="1"/>
    <xf numFmtId="176" fontId="6" fillId="0" borderId="36" xfId="0" applyNumberFormat="1" applyFont="1" applyBorder="1" applyAlignment="1">
      <alignment horizontal="center" vertical="center"/>
    </xf>
    <xf numFmtId="176" fontId="6" fillId="0" borderId="0" xfId="0" applyNumberFormat="1" applyFont="1" applyBorder="1" applyAlignment="1">
      <alignment horizontal="center" vertical="center"/>
    </xf>
    <xf numFmtId="0" fontId="3" fillId="0" borderId="0" xfId="0" applyFont="1" applyBorder="1" applyAlignment="1">
      <alignment vertical="top"/>
    </xf>
    <xf numFmtId="176" fontId="6" fillId="0" borderId="37" xfId="0" applyNumberFormat="1" applyFont="1" applyBorder="1" applyAlignment="1">
      <alignment horizontal="center" vertical="center"/>
    </xf>
    <xf numFmtId="0" fontId="3" fillId="0" borderId="0" xfId="0" applyFont="1"/>
    <xf numFmtId="0" fontId="3" fillId="0" borderId="0" xfId="0" applyFont="1" applyBorder="1" applyAlignment="1">
      <alignment horizontal="left"/>
    </xf>
    <xf numFmtId="0" fontId="1" fillId="0" borderId="0" xfId="0" applyFont="1" applyBorder="1"/>
    <xf numFmtId="0" fontId="6" fillId="0" borderId="1" xfId="0" applyFont="1" applyBorder="1" applyAlignment="1"/>
    <xf numFmtId="179" fontId="16" fillId="0" borderId="19" xfId="0" applyNumberFormat="1" applyFont="1" applyBorder="1" applyAlignment="1">
      <alignment vertical="center" shrinkToFit="1"/>
    </xf>
    <xf numFmtId="179" fontId="16" fillId="0" borderId="24" xfId="0" applyNumberFormat="1" applyFont="1" applyBorder="1" applyAlignment="1">
      <alignment vertical="center" shrinkToFit="1"/>
    </xf>
    <xf numFmtId="179" fontId="16" fillId="0" borderId="14" xfId="0" applyNumberFormat="1" applyFont="1" applyBorder="1" applyAlignment="1">
      <alignment vertical="center" shrinkToFit="1"/>
    </xf>
    <xf numFmtId="179" fontId="16" fillId="0" borderId="16" xfId="0" applyNumberFormat="1" applyFont="1" applyBorder="1" applyAlignment="1">
      <alignment vertical="center" shrinkToFit="1"/>
    </xf>
    <xf numFmtId="0" fontId="13" fillId="0" borderId="33" xfId="0" applyFont="1" applyBorder="1" applyAlignment="1"/>
    <xf numFmtId="0" fontId="3" fillId="0" borderId="1" xfId="0" applyFont="1" applyBorder="1" applyAlignment="1">
      <alignment vertical="center"/>
    </xf>
    <xf numFmtId="0" fontId="18" fillId="0" borderId="2" xfId="0" applyFont="1" applyBorder="1" applyAlignment="1">
      <alignment horizontal="left" vertical="center"/>
    </xf>
    <xf numFmtId="0" fontId="19" fillId="0" borderId="0" xfId="0" applyFont="1" applyBorder="1" applyAlignment="1">
      <alignment horizontal="left" vertical="center"/>
    </xf>
    <xf numFmtId="0" fontId="1" fillId="0" borderId="12" xfId="0" applyFont="1" applyBorder="1" applyAlignment="1">
      <alignment horizontal="center" vertical="center" wrapText="1"/>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10" fillId="0" borderId="9" xfId="0" applyFont="1" applyBorder="1" applyAlignment="1">
      <alignment horizontal="center" vertical="center" wrapText="1" shrinkToFit="1"/>
    </xf>
    <xf numFmtId="3" fontId="3" fillId="0" borderId="9" xfId="0" applyNumberFormat="1" applyFont="1" applyBorder="1" applyAlignment="1">
      <alignment horizontal="center" vertical="center" shrinkToFit="1"/>
    </xf>
    <xf numFmtId="3" fontId="3" fillId="0" borderId="20" xfId="0" applyNumberFormat="1" applyFont="1" applyBorder="1" applyAlignment="1">
      <alignment horizontal="center" vertical="center" shrinkToFit="1"/>
    </xf>
    <xf numFmtId="0" fontId="3" fillId="0" borderId="21" xfId="0" applyFont="1" applyBorder="1" applyAlignment="1">
      <alignment horizontal="center" vertical="center" shrinkToFit="1"/>
    </xf>
    <xf numFmtId="0" fontId="9" fillId="0" borderId="18" xfId="0" applyFont="1" applyBorder="1" applyAlignment="1">
      <alignment horizontal="center" vertical="center" wrapText="1" shrinkToFit="1"/>
    </xf>
    <xf numFmtId="176" fontId="6" fillId="0" borderId="22" xfId="0" applyNumberFormat="1" applyFont="1" applyBorder="1" applyAlignment="1">
      <alignment horizontal="center" vertical="center" shrinkToFit="1"/>
    </xf>
    <xf numFmtId="176" fontId="6" fillId="0" borderId="12" xfId="0" applyNumberFormat="1" applyFont="1" applyBorder="1" applyAlignment="1">
      <alignment horizontal="center" vertical="center" shrinkToFit="1"/>
    </xf>
    <xf numFmtId="176" fontId="12" fillId="0" borderId="23" xfId="0" applyNumberFormat="1"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20" xfId="0" applyFont="1" applyBorder="1" applyAlignment="1">
      <alignment horizontal="center" vertical="center" shrinkToFit="1"/>
    </xf>
    <xf numFmtId="0" fontId="9" fillId="0" borderId="9" xfId="0" applyFont="1" applyBorder="1" applyAlignment="1">
      <alignment horizontal="center" vertical="center" wrapText="1" shrinkToFit="1"/>
    </xf>
    <xf numFmtId="0" fontId="10" fillId="0" borderId="27" xfId="0" applyFont="1" applyBorder="1" applyAlignment="1">
      <alignment horizontal="center" vertical="center" wrapText="1" shrinkToFit="1"/>
    </xf>
    <xf numFmtId="0" fontId="9" fillId="0" borderId="27" xfId="0" applyFont="1" applyBorder="1" applyAlignment="1">
      <alignment horizontal="center" vertical="center" wrapText="1" shrinkToFit="1"/>
    </xf>
    <xf numFmtId="176" fontId="6" fillId="0" borderId="28" xfId="0" applyNumberFormat="1" applyFont="1" applyBorder="1" applyAlignment="1">
      <alignment horizontal="center" vertical="center" shrinkToFit="1"/>
    </xf>
    <xf numFmtId="176" fontId="6" fillId="0" borderId="29" xfId="0" applyNumberFormat="1"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27" xfId="0" applyFont="1" applyBorder="1" applyAlignment="1">
      <alignment horizontal="center" vertical="center" shrinkToFit="1"/>
    </xf>
    <xf numFmtId="3" fontId="3" fillId="0" borderId="31" xfId="0" applyNumberFormat="1" applyFont="1" applyBorder="1" applyAlignment="1">
      <alignment horizontal="center" vertical="center" shrinkToFit="1"/>
    </xf>
    <xf numFmtId="0" fontId="3" fillId="0" borderId="32" xfId="0" applyFont="1" applyBorder="1" applyAlignment="1">
      <alignment horizontal="center" vertical="center" shrinkToFit="1"/>
    </xf>
    <xf numFmtId="176" fontId="7" fillId="0" borderId="35" xfId="0" applyNumberFormat="1" applyFont="1" applyBorder="1" applyAlignment="1">
      <alignment horizontal="center" vertical="center"/>
    </xf>
    <xf numFmtId="176" fontId="6" fillId="0" borderId="5" xfId="0" applyNumberFormat="1" applyFont="1" applyBorder="1" applyAlignment="1">
      <alignment horizontal="center" vertical="center" shrinkToFit="1"/>
    </xf>
    <xf numFmtId="176" fontId="6" fillId="0" borderId="31" xfId="0" applyNumberFormat="1" applyFont="1" applyBorder="1" applyAlignment="1">
      <alignment horizontal="center" vertical="center" shrinkToFit="1"/>
    </xf>
    <xf numFmtId="0" fontId="6" fillId="0" borderId="1" xfId="0" applyFont="1" applyBorder="1" applyAlignment="1">
      <alignment horizontal="left"/>
    </xf>
    <xf numFmtId="0" fontId="1" fillId="0" borderId="29" xfId="0" applyFont="1" applyBorder="1" applyAlignment="1">
      <alignment horizontal="center" vertical="center" wrapText="1"/>
    </xf>
    <xf numFmtId="0" fontId="12" fillId="0" borderId="17" xfId="0" applyFont="1" applyBorder="1" applyAlignment="1">
      <alignment horizontal="center" vertical="center" shrinkToFit="1"/>
    </xf>
    <xf numFmtId="177" fontId="15" fillId="0" borderId="9" xfId="0" applyNumberFormat="1" applyFont="1" applyBorder="1" applyAlignment="1">
      <alignment horizontal="center" vertical="center" shrinkToFit="1"/>
    </xf>
    <xf numFmtId="178" fontId="15" fillId="0" borderId="9" xfId="0" applyNumberFormat="1" applyFont="1" applyBorder="1" applyAlignment="1">
      <alignment horizontal="center" vertical="center" shrinkToFit="1"/>
    </xf>
    <xf numFmtId="0" fontId="15" fillId="0" borderId="9" xfId="0" applyFont="1" applyBorder="1" applyAlignment="1">
      <alignment horizontal="center" vertical="center" wrapText="1" shrinkToFit="1"/>
    </xf>
    <xf numFmtId="179" fontId="16" fillId="0" borderId="9" xfId="0" applyNumberFormat="1" applyFont="1" applyBorder="1" applyAlignment="1">
      <alignment horizontal="right" vertical="center" shrinkToFit="1"/>
    </xf>
    <xf numFmtId="179" fontId="16" fillId="0" borderId="18" xfId="0" applyNumberFormat="1" applyFont="1" applyBorder="1" applyAlignment="1">
      <alignment horizontal="right" vertical="center" shrinkToFit="1"/>
    </xf>
    <xf numFmtId="179" fontId="16" fillId="0" borderId="22" xfId="0" applyNumberFormat="1" applyFont="1" applyBorder="1" applyAlignment="1">
      <alignment horizontal="right" vertical="center" shrinkToFit="1"/>
    </xf>
    <xf numFmtId="179" fontId="16" fillId="0" borderId="38" xfId="0" applyNumberFormat="1" applyFont="1" applyBorder="1" applyAlignment="1">
      <alignment horizontal="right" vertical="center" shrinkToFit="1"/>
    </xf>
    <xf numFmtId="176" fontId="12" fillId="0" borderId="23" xfId="0" applyNumberFormat="1" applyFont="1" applyBorder="1" applyAlignment="1">
      <alignment horizontal="center" vertical="center" wrapText="1" shrinkToFit="1"/>
    </xf>
    <xf numFmtId="0" fontId="12" fillId="0" borderId="25"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31" xfId="0" applyFont="1" applyBorder="1" applyAlignment="1">
      <alignment horizontal="center" vertical="center" shrinkToFit="1"/>
    </xf>
    <xf numFmtId="0" fontId="10" fillId="0" borderId="31" xfId="0" applyFont="1" applyBorder="1" applyAlignment="1">
      <alignment horizontal="center" vertical="center" wrapText="1" shrinkToFit="1"/>
    </xf>
    <xf numFmtId="179" fontId="17" fillId="0" borderId="4" xfId="0" applyNumberFormat="1" applyFont="1" applyBorder="1" applyAlignment="1">
      <alignment horizontal="right" vertical="center" shrinkToFit="1"/>
    </xf>
    <xf numFmtId="179" fontId="17" fillId="0" borderId="31" xfId="0" applyNumberFormat="1" applyFont="1" applyBorder="1" applyAlignment="1">
      <alignment horizontal="right" vertical="center" shrinkToFit="1"/>
    </xf>
    <xf numFmtId="0" fontId="1" fillId="0" borderId="0" xfId="0" applyFont="1" applyBorder="1" applyAlignment="1">
      <alignment horizontal="left" vertical="center" wrapText="1"/>
    </xf>
    <xf numFmtId="0" fontId="20" fillId="0" borderId="17" xfId="0" applyFont="1" applyBorder="1" applyAlignment="1">
      <alignment horizontal="center" vertical="center" shrinkToFit="1"/>
    </xf>
    <xf numFmtId="0" fontId="20" fillId="0" borderId="25"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17</xdr:col>
      <xdr:colOff>743040</xdr:colOff>
      <xdr:row>1</xdr:row>
      <xdr:rowOff>47520</xdr:rowOff>
    </xdr:from>
    <xdr:to>
      <xdr:col>19</xdr:col>
      <xdr:colOff>12960</xdr:colOff>
      <xdr:row>1</xdr:row>
      <xdr:rowOff>247320</xdr:rowOff>
    </xdr:to>
    <xdr:sp macro="" textlink="">
      <xdr:nvSpPr>
        <xdr:cNvPr id="2" name="テキスト ボックス 1">
          <a:extLst>
            <a:ext uri="{FF2B5EF4-FFF2-40B4-BE49-F238E27FC236}">
              <a16:creationId xmlns:a16="http://schemas.microsoft.com/office/drawing/2014/main" id="{00000000-0008-0000-0000-000002000000}"/>
            </a:ext>
          </a:extLst>
        </xdr:cNvPr>
        <xdr:cNvSpPr/>
      </xdr:nvSpPr>
      <xdr:spPr>
        <a:xfrm>
          <a:off x="10706760" y="218880"/>
          <a:ext cx="1243440" cy="19980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gn="r">
            <a:lnSpc>
              <a:spcPct val="100000"/>
            </a:lnSpc>
          </a:pPr>
          <a:r>
            <a:rPr lang="ja-JP" sz="1100" b="0" u="none" strike="noStrike">
              <a:solidFill>
                <a:schemeClr val="dk1"/>
              </a:solidFill>
              <a:effectLst/>
              <a:uFillTx/>
              <a:latin typeface="Calibri"/>
            </a:rPr>
            <a:t>様式１－２－１</a:t>
          </a:r>
          <a:endParaRPr lang="en-US" sz="1100" b="0" u="none" strike="noStrike">
            <a:effectLst/>
            <a:uFillTx/>
            <a:latin typeface="Noto Serif JP"/>
          </a:endParaRPr>
        </a:p>
      </xdr:txBody>
    </xdr:sp>
    <xdr:clientData/>
  </xdr:twoCellAnchor>
  <xdr:twoCellAnchor>
    <xdr:from>
      <xdr:col>12</xdr:col>
      <xdr:colOff>95400</xdr:colOff>
      <xdr:row>30</xdr:row>
      <xdr:rowOff>38160</xdr:rowOff>
    </xdr:from>
    <xdr:to>
      <xdr:col>12</xdr:col>
      <xdr:colOff>304560</xdr:colOff>
      <xdr:row>30</xdr:row>
      <xdr:rowOff>247320</xdr:rowOff>
    </xdr:to>
    <xdr:sp macro="" textlink="">
      <xdr:nvSpPr>
        <xdr:cNvPr id="3" name="下矢印 1">
          <a:extLst>
            <a:ext uri="{FF2B5EF4-FFF2-40B4-BE49-F238E27FC236}">
              <a16:creationId xmlns:a16="http://schemas.microsoft.com/office/drawing/2014/main" id="{00000000-0008-0000-0000-000003000000}"/>
            </a:ext>
          </a:extLst>
        </xdr:cNvPr>
        <xdr:cNvSpPr/>
      </xdr:nvSpPr>
      <xdr:spPr>
        <a:xfrm>
          <a:off x="7273440" y="7601040"/>
          <a:ext cx="209160" cy="209160"/>
        </a:xfrm>
        <a:prstGeom prst="downArrow">
          <a:avLst>
            <a:gd name="adj1" fmla="val 50000"/>
            <a:gd name="adj2" fmla="val 50000"/>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9360</xdr:colOff>
      <xdr:row>1</xdr:row>
      <xdr:rowOff>19080</xdr:rowOff>
    </xdr:from>
    <xdr:to>
      <xdr:col>20</xdr:col>
      <xdr:colOff>1161000</xdr:colOff>
      <xdr:row>1</xdr:row>
      <xdr:rowOff>218880</xdr:rowOff>
    </xdr:to>
    <xdr:sp macro="" textlink="">
      <xdr:nvSpPr>
        <xdr:cNvPr id="3" name="テキスト ボックス 1">
          <a:extLst>
            <a:ext uri="{FF2B5EF4-FFF2-40B4-BE49-F238E27FC236}">
              <a16:creationId xmlns:a16="http://schemas.microsoft.com/office/drawing/2014/main" id="{00000000-0008-0000-0100-000003000000}"/>
            </a:ext>
          </a:extLst>
        </xdr:cNvPr>
        <xdr:cNvSpPr/>
      </xdr:nvSpPr>
      <xdr:spPr>
        <a:xfrm>
          <a:off x="11466720" y="190440"/>
          <a:ext cx="1151640" cy="19980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ctr" anchorCtr="1">
          <a:noAutofit/>
        </a:bodyPr>
        <a:lstStyle/>
        <a:p>
          <a:pPr algn="r">
            <a:lnSpc>
              <a:spcPct val="100000"/>
            </a:lnSpc>
          </a:pPr>
          <a:r>
            <a:rPr lang="ja-JP" sz="1100" b="0" u="none" strike="noStrike">
              <a:solidFill>
                <a:schemeClr val="dk1"/>
              </a:solidFill>
              <a:effectLst/>
              <a:uFillTx/>
              <a:latin typeface="Calibri"/>
            </a:rPr>
            <a:t>様式１－２－１</a:t>
          </a:r>
          <a:endParaRPr lang="en-US" sz="1100" b="0" u="none" strike="noStrike">
            <a:effectLst/>
            <a:uFillTx/>
            <a:latin typeface="Noto Serif JP"/>
          </a:endParaRPr>
        </a:p>
      </xdr:txBody>
    </xdr:sp>
    <xdr:clientData/>
  </xdr:twoCellAnchor>
  <xdr:twoCellAnchor>
    <xdr:from>
      <xdr:col>7</xdr:col>
      <xdr:colOff>38160</xdr:colOff>
      <xdr:row>12</xdr:row>
      <xdr:rowOff>76320</xdr:rowOff>
    </xdr:from>
    <xdr:to>
      <xdr:col>7</xdr:col>
      <xdr:colOff>437760</xdr:colOff>
      <xdr:row>13</xdr:row>
      <xdr:rowOff>9360</xdr:rowOff>
    </xdr:to>
    <xdr:sp macro="" textlink="">
      <xdr:nvSpPr>
        <xdr:cNvPr id="4" name="円/楕円 6">
          <a:extLst>
            <a:ext uri="{FF2B5EF4-FFF2-40B4-BE49-F238E27FC236}">
              <a16:creationId xmlns:a16="http://schemas.microsoft.com/office/drawing/2014/main" id="{00000000-0008-0000-0100-000004000000}"/>
            </a:ext>
          </a:extLst>
        </xdr:cNvPr>
        <xdr:cNvSpPr/>
      </xdr:nvSpPr>
      <xdr:spPr>
        <a:xfrm>
          <a:off x="2597040" y="2590920"/>
          <a:ext cx="399600" cy="209160"/>
        </a:xfrm>
        <a:prstGeom prst="ellipse">
          <a:avLst/>
        </a:prstGeom>
        <a:noFill/>
        <a:ln w="25400">
          <a:solidFill>
            <a:srgbClr val="000000"/>
          </a:solidFill>
          <a:round/>
        </a:ln>
      </xdr:spPr>
      <xdr:style>
        <a:lnRef idx="2">
          <a:schemeClr val="dk1"/>
        </a:lnRef>
        <a:fillRef idx="1">
          <a:schemeClr val="lt1"/>
        </a:fillRef>
        <a:effectRef idx="0">
          <a:schemeClr val="dk1"/>
        </a:effectRef>
        <a:fontRef idx="minor"/>
      </xdr:style>
    </xdr:sp>
    <xdr:clientData/>
  </xdr:twoCellAnchor>
  <xdr:twoCellAnchor>
    <xdr:from>
      <xdr:col>7</xdr:col>
      <xdr:colOff>676440</xdr:colOff>
      <xdr:row>14</xdr:row>
      <xdr:rowOff>66600</xdr:rowOff>
    </xdr:from>
    <xdr:to>
      <xdr:col>8</xdr:col>
      <xdr:colOff>54000</xdr:colOff>
      <xdr:row>15</xdr:row>
      <xdr:rowOff>18720</xdr:rowOff>
    </xdr:to>
    <xdr:sp macro="" textlink="">
      <xdr:nvSpPr>
        <xdr:cNvPr id="5" name="円/楕円 11">
          <a:extLst>
            <a:ext uri="{FF2B5EF4-FFF2-40B4-BE49-F238E27FC236}">
              <a16:creationId xmlns:a16="http://schemas.microsoft.com/office/drawing/2014/main" id="{00000000-0008-0000-0100-000005000000}"/>
            </a:ext>
          </a:extLst>
        </xdr:cNvPr>
        <xdr:cNvSpPr/>
      </xdr:nvSpPr>
      <xdr:spPr>
        <a:xfrm>
          <a:off x="3235320" y="3133800"/>
          <a:ext cx="399600" cy="228240"/>
        </a:xfrm>
        <a:prstGeom prst="ellipse">
          <a:avLst/>
        </a:prstGeom>
        <a:noFill/>
        <a:ln w="25400">
          <a:solidFill>
            <a:srgbClr val="000000"/>
          </a:solidFill>
          <a:round/>
        </a:ln>
      </xdr:spPr>
      <xdr:style>
        <a:lnRef idx="2">
          <a:schemeClr val="dk1"/>
        </a:lnRef>
        <a:fillRef idx="1">
          <a:schemeClr val="lt1"/>
        </a:fillRef>
        <a:effectRef idx="0">
          <a:schemeClr val="dk1"/>
        </a:effectRef>
        <a:fontRef idx="minor"/>
      </xdr:style>
    </xdr:sp>
    <xdr:clientData/>
  </xdr:twoCellAnchor>
  <xdr:twoCellAnchor>
    <xdr:from>
      <xdr:col>7</xdr:col>
      <xdr:colOff>343080</xdr:colOff>
      <xdr:row>16</xdr:row>
      <xdr:rowOff>66600</xdr:rowOff>
    </xdr:from>
    <xdr:to>
      <xdr:col>7</xdr:col>
      <xdr:colOff>742680</xdr:colOff>
      <xdr:row>17</xdr:row>
      <xdr:rowOff>18720</xdr:rowOff>
    </xdr:to>
    <xdr:sp macro="" textlink="">
      <xdr:nvSpPr>
        <xdr:cNvPr id="6" name="円/楕円 16">
          <a:extLst>
            <a:ext uri="{FF2B5EF4-FFF2-40B4-BE49-F238E27FC236}">
              <a16:creationId xmlns:a16="http://schemas.microsoft.com/office/drawing/2014/main" id="{00000000-0008-0000-0100-000006000000}"/>
            </a:ext>
          </a:extLst>
        </xdr:cNvPr>
        <xdr:cNvSpPr/>
      </xdr:nvSpPr>
      <xdr:spPr>
        <a:xfrm>
          <a:off x="2901960" y="3686040"/>
          <a:ext cx="399600" cy="228240"/>
        </a:xfrm>
        <a:prstGeom prst="ellipse">
          <a:avLst/>
        </a:prstGeom>
        <a:noFill/>
        <a:ln w="25400">
          <a:solidFill>
            <a:srgbClr val="000000"/>
          </a:solidFill>
          <a:round/>
        </a:ln>
      </xdr:spPr>
      <xdr:style>
        <a:lnRef idx="2">
          <a:schemeClr val="dk1"/>
        </a:lnRef>
        <a:fillRef idx="1">
          <a:schemeClr val="lt1"/>
        </a:fillRef>
        <a:effectRef idx="0">
          <a:schemeClr val="dk1"/>
        </a:effectRef>
        <a:fontRef idx="minor"/>
      </xdr:style>
    </xdr:sp>
    <xdr:clientData/>
  </xdr:twoCellAnchor>
  <xdr:twoCellAnchor>
    <xdr:from>
      <xdr:col>19</xdr:col>
      <xdr:colOff>162000</xdr:colOff>
      <xdr:row>12</xdr:row>
      <xdr:rowOff>38160</xdr:rowOff>
    </xdr:from>
    <xdr:to>
      <xdr:col>20</xdr:col>
      <xdr:colOff>37800</xdr:colOff>
      <xdr:row>18</xdr:row>
      <xdr:rowOff>75960</xdr:rowOff>
    </xdr:to>
    <xdr:sp macro="" textlink="">
      <xdr:nvSpPr>
        <xdr:cNvPr id="7" name="角丸四角形 18">
          <a:extLst>
            <a:ext uri="{FF2B5EF4-FFF2-40B4-BE49-F238E27FC236}">
              <a16:creationId xmlns:a16="http://schemas.microsoft.com/office/drawing/2014/main" id="{00000000-0008-0000-0100-000007000000}"/>
            </a:ext>
          </a:extLst>
        </xdr:cNvPr>
        <xdr:cNvSpPr/>
      </xdr:nvSpPr>
      <xdr:spPr>
        <a:xfrm>
          <a:off x="10737360" y="2552760"/>
          <a:ext cx="757800" cy="1695240"/>
        </a:xfrm>
        <a:prstGeom prst="roundRect">
          <a:avLst>
            <a:gd name="adj" fmla="val 13258"/>
          </a:avLst>
        </a:prstGeom>
        <a:noFill/>
        <a:ln w="28575">
          <a:solidFill>
            <a:srgbClr val="000000"/>
          </a:solidFill>
          <a:prstDash val="sysDot"/>
          <a:round/>
        </a:ln>
      </xdr:spPr>
      <xdr:style>
        <a:lnRef idx="0">
          <a:scrgbClr r="0" g="0" b="0"/>
        </a:lnRef>
        <a:fillRef idx="0">
          <a:scrgbClr r="0" g="0" b="0"/>
        </a:fillRef>
        <a:effectRef idx="0">
          <a:scrgbClr r="0" g="0" b="0"/>
        </a:effectRef>
        <a:fontRef idx="minor"/>
      </xdr:style>
    </xdr:sp>
    <xdr:clientData/>
  </xdr:twoCellAnchor>
  <xdr:twoCellAnchor>
    <xdr:from>
      <xdr:col>15</xdr:col>
      <xdr:colOff>104760</xdr:colOff>
      <xdr:row>11</xdr:row>
      <xdr:rowOff>133200</xdr:rowOff>
    </xdr:from>
    <xdr:to>
      <xdr:col>15</xdr:col>
      <xdr:colOff>399600</xdr:colOff>
      <xdr:row>17</xdr:row>
      <xdr:rowOff>276120</xdr:rowOff>
    </xdr:to>
    <xdr:sp macro="" textlink="">
      <xdr:nvSpPr>
        <xdr:cNvPr id="8" name="AutoShape 53">
          <a:extLst>
            <a:ext uri="{FF2B5EF4-FFF2-40B4-BE49-F238E27FC236}">
              <a16:creationId xmlns:a16="http://schemas.microsoft.com/office/drawing/2014/main" id="{00000000-0008-0000-0100-000008000000}"/>
            </a:ext>
          </a:extLst>
        </xdr:cNvPr>
        <xdr:cNvSpPr/>
      </xdr:nvSpPr>
      <xdr:spPr>
        <a:xfrm>
          <a:off x="8287200" y="2466720"/>
          <a:ext cx="294840" cy="1704960"/>
        </a:xfrm>
        <a:prstGeom prst="octagon">
          <a:avLst>
            <a:gd name="adj" fmla="val 29287"/>
          </a:avLst>
        </a:prstGeom>
        <a:noFill/>
        <a:ln w="2540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12</xdr:col>
      <xdr:colOff>666720</xdr:colOff>
      <xdr:row>33</xdr:row>
      <xdr:rowOff>28440</xdr:rowOff>
    </xdr:from>
    <xdr:to>
      <xdr:col>20</xdr:col>
      <xdr:colOff>904320</xdr:colOff>
      <xdr:row>35</xdr:row>
      <xdr:rowOff>199440</xdr:rowOff>
    </xdr:to>
    <xdr:sp macro="" textlink="">
      <xdr:nvSpPr>
        <xdr:cNvPr id="9" name="AutoShape 48">
          <a:extLst>
            <a:ext uri="{FF2B5EF4-FFF2-40B4-BE49-F238E27FC236}">
              <a16:creationId xmlns:a16="http://schemas.microsoft.com/office/drawing/2014/main" id="{00000000-0008-0000-0100-000009000000}"/>
            </a:ext>
          </a:extLst>
        </xdr:cNvPr>
        <xdr:cNvSpPr/>
      </xdr:nvSpPr>
      <xdr:spPr>
        <a:xfrm>
          <a:off x="7041600" y="8343720"/>
          <a:ext cx="5320080" cy="723600"/>
        </a:xfrm>
        <a:prstGeom prst="roundRect">
          <a:avLst>
            <a:gd name="adj" fmla="val 16667"/>
          </a:avLst>
        </a:prstGeom>
        <a:solidFill>
          <a:srgbClr val="FFFFFF"/>
        </a:solidFill>
        <a:ln w="28575">
          <a:solidFill>
            <a:srgbClr val="000000"/>
          </a:solidFill>
          <a:round/>
        </a:ln>
      </xdr:spPr>
      <xdr:style>
        <a:lnRef idx="0">
          <a:scrgbClr r="0" g="0" b="0"/>
        </a:lnRef>
        <a:fillRef idx="0">
          <a:scrgbClr r="0" g="0" b="0"/>
        </a:fillRef>
        <a:effectRef idx="0">
          <a:scrgbClr r="0" g="0" b="0"/>
        </a:effectRef>
        <a:fontRef idx="minor"/>
      </xdr:style>
      <xdr:txBody>
        <a:bodyPr vertOverflow="clip" lIns="27360" tIns="18360" rIns="0" bIns="0" anchor="ctr" upright="1">
          <a:noAutofit/>
        </a:bodyPr>
        <a:lstStyle/>
        <a:p>
          <a:pPr>
            <a:lnSpc>
              <a:spcPts val="1199"/>
            </a:lnSpc>
          </a:pPr>
          <a:r>
            <a:rPr lang="ja-JP" sz="1100" b="0" u="none" strike="noStrike">
              <a:solidFill>
                <a:srgbClr val="000000"/>
              </a:solidFill>
              <a:effectLst/>
              <a:uFillTx/>
              <a:latin typeface="HG丸ｺﾞｼｯｸM-PRO"/>
              <a:ea typeface="HG丸ｺﾞｼｯｸM-PRO"/>
            </a:rPr>
            <a:t>【注意事項】</a:t>
          </a:r>
          <a:endParaRPr lang="en-US" sz="1100" b="0" u="none" strike="noStrike">
            <a:effectLst/>
            <a:uFillTx/>
            <a:latin typeface="Noto Serif JP"/>
          </a:endParaRPr>
        </a:p>
        <a:p>
          <a:pPr>
            <a:lnSpc>
              <a:spcPts val="1199"/>
            </a:lnSpc>
          </a:pPr>
          <a:r>
            <a:rPr lang="ja-JP" sz="1100" b="0" u="none" strike="noStrike">
              <a:solidFill>
                <a:srgbClr val="000000"/>
              </a:solidFill>
              <a:effectLst/>
              <a:uFillTx/>
              <a:latin typeface="HG丸ｺﾞｼｯｸM-PRO"/>
              <a:ea typeface="HG丸ｺﾞｼｯｸM-PRO"/>
            </a:rPr>
            <a:t>　法律の改正により社会保険の加入対象者が変わり、</a:t>
          </a:r>
          <a:r>
            <a:rPr lang="en-US" sz="1100" b="1" u="sng" strike="noStrike">
              <a:solidFill>
                <a:srgbClr val="000000"/>
              </a:solidFill>
              <a:effectLst/>
              <a:uFillTx/>
              <a:latin typeface="HG丸ｺﾞｼｯｸM-PRO"/>
              <a:ea typeface="HG丸ｺﾞｼｯｸM-PRO"/>
            </a:rPr>
            <a:t>2024</a:t>
          </a:r>
          <a:r>
            <a:rPr lang="ja-JP" sz="1100" b="1" u="sng" strike="noStrike">
              <a:solidFill>
                <a:srgbClr val="000000"/>
              </a:solidFill>
              <a:effectLst/>
              <a:uFillTx/>
              <a:latin typeface="HG丸ｺﾞｼｯｸM-PRO"/>
              <a:ea typeface="HG丸ｺﾞｼｯｸM-PRO"/>
            </a:rPr>
            <a:t>年</a:t>
          </a:r>
          <a:r>
            <a:rPr lang="en-US" sz="1100" b="1" u="sng" strike="noStrike">
              <a:solidFill>
                <a:srgbClr val="000000"/>
              </a:solidFill>
              <a:effectLst/>
              <a:uFillTx/>
              <a:latin typeface="HG丸ｺﾞｼｯｸM-PRO"/>
              <a:ea typeface="HG丸ｺﾞｼｯｸM-PRO"/>
            </a:rPr>
            <a:t>10</a:t>
          </a:r>
          <a:r>
            <a:rPr lang="ja-JP" sz="1100" b="1" u="sng" strike="noStrike">
              <a:solidFill>
                <a:srgbClr val="000000"/>
              </a:solidFill>
              <a:effectLst/>
              <a:uFillTx/>
              <a:latin typeface="HG丸ｺﾞｼｯｸM-PRO"/>
              <a:ea typeface="HG丸ｺﾞｼｯｸM-PRO"/>
            </a:rPr>
            <a:t>月からは、「従業員数５１人以上の企業」において、「週の所定労働時間が</a:t>
          </a:r>
          <a:r>
            <a:rPr lang="en-US" sz="1100" b="1" u="sng" strike="noStrike">
              <a:solidFill>
                <a:srgbClr val="000000"/>
              </a:solidFill>
              <a:effectLst/>
              <a:uFillTx/>
              <a:latin typeface="HG丸ｺﾞｼｯｸM-PRO"/>
              <a:ea typeface="HG丸ｺﾞｼｯｸM-PRO"/>
            </a:rPr>
            <a:t>20</a:t>
          </a:r>
          <a:r>
            <a:rPr lang="ja-JP" sz="1100" b="1" u="sng" strike="noStrike">
              <a:solidFill>
                <a:srgbClr val="000000"/>
              </a:solidFill>
              <a:effectLst/>
              <a:uFillTx/>
              <a:latin typeface="HG丸ｺﾞｼｯｸM-PRO"/>
              <a:ea typeface="HG丸ｺﾞｼｯｸM-PRO"/>
            </a:rPr>
            <a:t>時間以上」のほか一定要件に該当するパート・アルバイトの方々が新たに社会保険の加入対象者</a:t>
          </a:r>
          <a:r>
            <a:rPr lang="ja-JP" sz="1100" b="0" u="none" strike="noStrike">
              <a:solidFill>
                <a:srgbClr val="000000"/>
              </a:solidFill>
              <a:effectLst/>
              <a:uFillTx/>
              <a:latin typeface="HG丸ｺﾞｼｯｸM-PRO"/>
              <a:ea typeface="HG丸ｺﾞｼｯｸM-PRO"/>
            </a:rPr>
            <a:t>となります。</a:t>
          </a:r>
          <a:endParaRPr lang="en-US" sz="1100" b="0" u="none" strike="noStrike">
            <a:effectLst/>
            <a:uFillTx/>
            <a:latin typeface="Noto Serif JP"/>
          </a:endParaRPr>
        </a:p>
      </xdr:txBody>
    </xdr:sp>
    <xdr:clientData/>
  </xdr:twoCellAnchor>
  <xdr:twoCellAnchor>
    <xdr:from>
      <xdr:col>11</xdr:col>
      <xdr:colOff>22680</xdr:colOff>
      <xdr:row>33</xdr:row>
      <xdr:rowOff>209520</xdr:rowOff>
    </xdr:from>
    <xdr:to>
      <xdr:col>12</xdr:col>
      <xdr:colOff>218520</xdr:colOff>
      <xdr:row>35</xdr:row>
      <xdr:rowOff>104400</xdr:rowOff>
    </xdr:to>
    <xdr:sp macro="" textlink="">
      <xdr:nvSpPr>
        <xdr:cNvPr id="10" name="角丸四角形 28">
          <a:extLst>
            <a:ext uri="{FF2B5EF4-FFF2-40B4-BE49-F238E27FC236}">
              <a16:creationId xmlns:a16="http://schemas.microsoft.com/office/drawing/2014/main" id="{00000000-0008-0000-0100-00000A000000}"/>
            </a:ext>
          </a:extLst>
        </xdr:cNvPr>
        <xdr:cNvSpPr/>
      </xdr:nvSpPr>
      <xdr:spPr>
        <a:xfrm>
          <a:off x="5934600" y="8524800"/>
          <a:ext cx="658800" cy="447480"/>
        </a:xfrm>
        <a:prstGeom prst="roundRect">
          <a:avLst>
            <a:gd name="adj" fmla="val 16667"/>
          </a:avLst>
        </a:prstGeom>
        <a:noFill/>
        <a:ln w="25400">
          <a:solidFill>
            <a:srgbClr val="000000"/>
          </a:solidFill>
          <a:round/>
        </a:ln>
      </xdr:spPr>
      <xdr:style>
        <a:lnRef idx="2">
          <a:schemeClr val="dk1"/>
        </a:lnRef>
        <a:fillRef idx="1">
          <a:schemeClr val="lt1"/>
        </a:fillRef>
        <a:effectRef idx="0">
          <a:schemeClr val="dk1"/>
        </a:effectRef>
        <a:fontRef idx="minor"/>
      </xdr:style>
    </xdr:sp>
    <xdr:clientData/>
  </xdr:twoCellAnchor>
  <xdr:twoCellAnchor>
    <xdr:from>
      <xdr:col>12</xdr:col>
      <xdr:colOff>219240</xdr:colOff>
      <xdr:row>33</xdr:row>
      <xdr:rowOff>171360</xdr:rowOff>
    </xdr:from>
    <xdr:to>
      <xdr:col>12</xdr:col>
      <xdr:colOff>647640</xdr:colOff>
      <xdr:row>34</xdr:row>
      <xdr:rowOff>161640</xdr:rowOff>
    </xdr:to>
    <xdr:sp macro="" textlink="">
      <xdr:nvSpPr>
        <xdr:cNvPr id="11" name="AutoShape 49">
          <a:extLst>
            <a:ext uri="{FF2B5EF4-FFF2-40B4-BE49-F238E27FC236}">
              <a16:creationId xmlns:a16="http://schemas.microsoft.com/office/drawing/2014/main" id="{00000000-0008-0000-0100-00000B000000}"/>
            </a:ext>
          </a:extLst>
        </xdr:cNvPr>
        <xdr:cNvSpPr/>
      </xdr:nvSpPr>
      <xdr:spPr>
        <a:xfrm>
          <a:off x="6594120" y="8486640"/>
          <a:ext cx="428400" cy="266400"/>
        </a:xfrm>
        <a:prstGeom prst="rightArrow">
          <a:avLst>
            <a:gd name="adj1" fmla="val 50000"/>
            <a:gd name="adj2" fmla="val 26190"/>
          </a:avLst>
        </a:prstGeom>
        <a:solidFill>
          <a:srgbClr val="FFFFFF"/>
        </a:solidFill>
        <a:ln w="28575">
          <a:solidFill>
            <a:srgbClr val="000000"/>
          </a:solidFill>
          <a:round/>
        </a:ln>
      </xdr:spPr>
      <xdr:style>
        <a:lnRef idx="2">
          <a:schemeClr val="dk1"/>
        </a:lnRef>
        <a:fillRef idx="1">
          <a:schemeClr val="lt1"/>
        </a:fillRef>
        <a:effectRef idx="0">
          <a:schemeClr val="dk1"/>
        </a:effectRef>
        <a:fontRef idx="minor"/>
      </xdr:style>
    </xdr:sp>
    <xdr:clientData/>
  </xdr:twoCellAnchor>
  <xdr:twoCellAnchor>
    <xdr:from>
      <xdr:col>4</xdr:col>
      <xdr:colOff>0</xdr:colOff>
      <xdr:row>18</xdr:row>
      <xdr:rowOff>104760</xdr:rowOff>
    </xdr:from>
    <xdr:to>
      <xdr:col>17</xdr:col>
      <xdr:colOff>495000</xdr:colOff>
      <xdr:row>20</xdr:row>
      <xdr:rowOff>199800</xdr:rowOff>
    </xdr:to>
    <xdr:sp macro="" textlink="">
      <xdr:nvSpPr>
        <xdr:cNvPr id="12" name="AutoShape 67">
          <a:extLst>
            <a:ext uri="{FF2B5EF4-FFF2-40B4-BE49-F238E27FC236}">
              <a16:creationId xmlns:a16="http://schemas.microsoft.com/office/drawing/2014/main" id="{00000000-0008-0000-0100-00000C000000}"/>
            </a:ext>
          </a:extLst>
        </xdr:cNvPr>
        <xdr:cNvSpPr/>
      </xdr:nvSpPr>
      <xdr:spPr>
        <a:xfrm>
          <a:off x="1275120" y="4276800"/>
          <a:ext cx="8389440" cy="647280"/>
        </a:xfrm>
        <a:prstGeom prst="roundRect">
          <a:avLst>
            <a:gd name="adj" fmla="val 16667"/>
          </a:avLst>
        </a:prstGeom>
        <a:solidFill>
          <a:srgbClr val="FFFFFF"/>
        </a:solidFill>
        <a:ln w="28575">
          <a:solidFill>
            <a:srgbClr val="000000"/>
          </a:solidFill>
          <a:round/>
        </a:ln>
      </xdr:spPr>
      <xdr:style>
        <a:lnRef idx="0">
          <a:scrgbClr r="0" g="0" b="0"/>
        </a:lnRef>
        <a:fillRef idx="0">
          <a:scrgbClr r="0" g="0" b="0"/>
        </a:fillRef>
        <a:effectRef idx="0">
          <a:scrgbClr r="0" g="0" b="0"/>
        </a:effectRef>
        <a:fontRef idx="minor"/>
      </xdr:style>
      <xdr:txBody>
        <a:bodyPr vertOverflow="clip" lIns="27360" tIns="18360" rIns="0" bIns="0" anchor="ctr" upright="1">
          <a:noAutofit/>
        </a:bodyPr>
        <a:lstStyle/>
        <a:p>
          <a:pPr>
            <a:lnSpc>
              <a:spcPts val="1301"/>
            </a:lnSpc>
          </a:pPr>
          <a:r>
            <a:rPr lang="ja-JP" sz="1100" b="0" u="none" strike="noStrike">
              <a:solidFill>
                <a:srgbClr val="000000"/>
              </a:solidFill>
              <a:effectLst/>
              <a:uFillTx/>
              <a:latin typeface="Meiryo UI"/>
              <a:ea typeface="Meiryo UI"/>
            </a:rPr>
            <a:t>想定労働時間 </a:t>
          </a:r>
          <a:r>
            <a:rPr lang="en-US" sz="1100" b="0" u="none" strike="noStrike">
              <a:solidFill>
                <a:srgbClr val="000000"/>
              </a:solidFill>
              <a:effectLst/>
              <a:uFillTx/>
              <a:latin typeface="Meiryo UI"/>
              <a:ea typeface="Meiryo UI"/>
            </a:rPr>
            <a:t>9</a:t>
          </a:r>
          <a:r>
            <a:rPr lang="ja-JP" sz="1100" b="0" u="none" strike="noStrike">
              <a:solidFill>
                <a:srgbClr val="000000"/>
              </a:solidFill>
              <a:effectLst/>
              <a:uFillTx/>
              <a:latin typeface="Meiryo UI"/>
              <a:ea typeface="Meiryo UI"/>
            </a:rPr>
            <a:t>：</a:t>
          </a:r>
          <a:r>
            <a:rPr lang="en-US" sz="1100" b="0" u="none" strike="noStrike">
              <a:solidFill>
                <a:srgbClr val="000000"/>
              </a:solidFill>
              <a:effectLst/>
              <a:uFillTx/>
              <a:latin typeface="Meiryo UI"/>
              <a:ea typeface="Meiryo UI"/>
            </a:rPr>
            <a:t>00</a:t>
          </a:r>
          <a:r>
            <a:rPr lang="ja-JP" sz="1100" b="0" u="none" strike="noStrike">
              <a:solidFill>
                <a:srgbClr val="000000"/>
              </a:solidFill>
              <a:effectLst/>
              <a:uFillTx/>
              <a:latin typeface="Meiryo UI"/>
              <a:ea typeface="Meiryo UI"/>
            </a:rPr>
            <a:t>～</a:t>
          </a:r>
          <a:r>
            <a:rPr lang="en-US" sz="1100" b="0" u="none" strike="noStrike">
              <a:solidFill>
                <a:srgbClr val="000000"/>
              </a:solidFill>
              <a:effectLst/>
              <a:uFillTx/>
              <a:latin typeface="Meiryo UI"/>
              <a:ea typeface="Meiryo UI"/>
            </a:rPr>
            <a:t>18</a:t>
          </a:r>
          <a:r>
            <a:rPr lang="ja-JP" sz="1100" b="0" u="none" strike="noStrike">
              <a:solidFill>
                <a:srgbClr val="000000"/>
              </a:solidFill>
              <a:effectLst/>
              <a:uFillTx/>
              <a:latin typeface="Meiryo UI"/>
              <a:ea typeface="Meiryo UI"/>
            </a:rPr>
            <a:t>：</a:t>
          </a:r>
          <a:r>
            <a:rPr lang="en-US" sz="1100" b="0" u="none" strike="noStrike">
              <a:solidFill>
                <a:srgbClr val="000000"/>
              </a:solidFill>
              <a:effectLst/>
              <a:uFillTx/>
              <a:latin typeface="Meiryo UI"/>
              <a:ea typeface="Meiryo UI"/>
            </a:rPr>
            <a:t>00</a:t>
          </a:r>
          <a:r>
            <a:rPr lang="ja-JP" sz="1100" b="0" u="none" strike="noStrike">
              <a:solidFill>
                <a:srgbClr val="000000"/>
              </a:solidFill>
              <a:effectLst/>
              <a:uFillTx/>
              <a:latin typeface="Meiryo UI"/>
              <a:ea typeface="Meiryo UI"/>
            </a:rPr>
            <a:t>（休憩</a:t>
          </a:r>
          <a:r>
            <a:rPr lang="en-US" sz="1100" b="0" u="none" strike="noStrike">
              <a:solidFill>
                <a:srgbClr val="000000"/>
              </a:solidFill>
              <a:effectLst/>
              <a:uFillTx/>
              <a:latin typeface="Meiryo UI"/>
              <a:ea typeface="Meiryo UI"/>
            </a:rPr>
            <a:t>60</a:t>
          </a:r>
          <a:r>
            <a:rPr lang="ja-JP" sz="1100" b="0" u="none" strike="noStrike">
              <a:solidFill>
                <a:srgbClr val="000000"/>
              </a:solidFill>
              <a:effectLst/>
              <a:uFillTx/>
              <a:latin typeface="Meiryo UI"/>
              <a:ea typeface="Meiryo UI"/>
            </a:rPr>
            <a:t>分）　＝　</a:t>
          </a:r>
          <a:r>
            <a:rPr lang="en-US" sz="1100" b="1" u="none" strike="noStrike">
              <a:solidFill>
                <a:srgbClr val="000000"/>
              </a:solidFill>
              <a:effectLst/>
              <a:uFillTx/>
              <a:latin typeface="Meiryo UI"/>
              <a:ea typeface="Meiryo UI"/>
            </a:rPr>
            <a:t>8</a:t>
          </a:r>
          <a:r>
            <a:rPr lang="ja-JP" sz="1100" b="1" u="none" strike="noStrike">
              <a:solidFill>
                <a:srgbClr val="000000"/>
              </a:solidFill>
              <a:effectLst/>
              <a:uFillTx/>
              <a:latin typeface="Meiryo UI"/>
              <a:ea typeface="Meiryo UI"/>
            </a:rPr>
            <a:t>時間勤務</a:t>
          </a:r>
          <a:r>
            <a:rPr lang="en-US" sz="1100" b="1" u="none" strike="noStrike">
              <a:solidFill>
                <a:srgbClr val="000000"/>
              </a:solidFill>
              <a:effectLst/>
              <a:uFillTx/>
              <a:latin typeface="Meiryo UI"/>
              <a:ea typeface="Meiryo UI"/>
            </a:rPr>
            <a:t>/</a:t>
          </a:r>
          <a:r>
            <a:rPr lang="ja-JP" sz="1100" b="1" u="none" strike="noStrike">
              <a:solidFill>
                <a:srgbClr val="000000"/>
              </a:solidFill>
              <a:effectLst/>
              <a:uFillTx/>
              <a:latin typeface="Meiryo UI"/>
              <a:ea typeface="Meiryo UI"/>
            </a:rPr>
            <a:t>日 </a:t>
          </a:r>
          <a:r>
            <a:rPr lang="en-US" sz="1100" b="0" u="none" strike="noStrike">
              <a:solidFill>
                <a:srgbClr val="000000"/>
              </a:solidFill>
              <a:effectLst/>
              <a:uFillTx/>
              <a:latin typeface="Meiryo UI"/>
              <a:ea typeface="Meiryo UI"/>
            </a:rPr>
            <a:t>× </a:t>
          </a:r>
          <a:r>
            <a:rPr lang="ja-JP" sz="1100" b="0" u="none" strike="noStrike">
              <a:solidFill>
                <a:srgbClr val="000000"/>
              </a:solidFill>
              <a:effectLst/>
              <a:uFillTx/>
              <a:latin typeface="Meiryo UI"/>
              <a:ea typeface="Meiryo UI"/>
            </a:rPr>
            <a:t>週</a:t>
          </a:r>
          <a:r>
            <a:rPr lang="en-US" sz="1100" b="0" u="none" strike="noStrike">
              <a:solidFill>
                <a:srgbClr val="000000"/>
              </a:solidFill>
              <a:effectLst/>
              <a:uFillTx/>
              <a:latin typeface="Meiryo UI"/>
              <a:ea typeface="Meiryo UI"/>
            </a:rPr>
            <a:t>5</a:t>
          </a:r>
          <a:r>
            <a:rPr lang="ja-JP" sz="1100" b="0" u="none" strike="noStrike">
              <a:solidFill>
                <a:srgbClr val="000000"/>
              </a:solidFill>
              <a:effectLst/>
              <a:uFillTx/>
              <a:latin typeface="Meiryo UI"/>
              <a:ea typeface="Meiryo UI"/>
            </a:rPr>
            <a:t>日勤務（土・日曜休日）＝　</a:t>
          </a:r>
          <a:r>
            <a:rPr lang="en-US" sz="1100" b="1" u="none" strike="noStrike">
              <a:solidFill>
                <a:srgbClr val="000000"/>
              </a:solidFill>
              <a:effectLst/>
              <a:uFillTx/>
              <a:latin typeface="Meiryo UI"/>
              <a:ea typeface="Meiryo UI"/>
            </a:rPr>
            <a:t>40</a:t>
          </a:r>
          <a:r>
            <a:rPr lang="ja-JP" sz="1100" b="1" u="none" strike="noStrike">
              <a:solidFill>
                <a:srgbClr val="000000"/>
              </a:solidFill>
              <a:effectLst/>
              <a:uFillTx/>
              <a:latin typeface="Meiryo UI"/>
              <a:ea typeface="Meiryo UI"/>
            </a:rPr>
            <a:t>時間</a:t>
          </a:r>
          <a:r>
            <a:rPr lang="en-US" sz="1100" b="1" u="none" strike="noStrike">
              <a:solidFill>
                <a:srgbClr val="000000"/>
              </a:solidFill>
              <a:effectLst/>
              <a:uFillTx/>
              <a:latin typeface="Meiryo UI"/>
              <a:ea typeface="Meiryo UI"/>
            </a:rPr>
            <a:t>/</a:t>
          </a:r>
          <a:r>
            <a:rPr lang="ja-JP" sz="1100" b="1" u="none" strike="noStrike">
              <a:solidFill>
                <a:srgbClr val="000000"/>
              </a:solidFill>
              <a:effectLst/>
              <a:uFillTx/>
              <a:latin typeface="Meiryo UI"/>
              <a:ea typeface="Meiryo UI"/>
            </a:rPr>
            <a:t>週</a:t>
          </a:r>
          <a:endParaRPr lang="en-US" sz="1100" b="0" u="none" strike="noStrike">
            <a:effectLst/>
            <a:uFillTx/>
            <a:latin typeface="Noto Serif JP"/>
          </a:endParaRPr>
        </a:p>
        <a:p>
          <a:pPr>
            <a:lnSpc>
              <a:spcPts val="1301"/>
            </a:lnSpc>
          </a:pPr>
          <a:r>
            <a:rPr lang="ja-JP" sz="1100" b="0" u="none" strike="noStrike">
              <a:solidFill>
                <a:srgbClr val="000000"/>
              </a:solidFill>
              <a:effectLst/>
              <a:uFillTx/>
              <a:latin typeface="Meiryo UI"/>
              <a:ea typeface="Meiryo UI"/>
            </a:rPr>
            <a:t>［</a:t>
          </a:r>
          <a:r>
            <a:rPr lang="en-US" sz="1100" b="0" u="none" strike="noStrike">
              <a:solidFill>
                <a:srgbClr val="000000"/>
              </a:solidFill>
              <a:effectLst/>
              <a:uFillTx/>
              <a:latin typeface="Meiryo UI"/>
              <a:ea typeface="Meiryo UI"/>
            </a:rPr>
            <a:t>365</a:t>
          </a:r>
          <a:r>
            <a:rPr lang="ja-JP" sz="1100" b="0" u="none" strike="noStrike">
              <a:solidFill>
                <a:srgbClr val="000000"/>
              </a:solidFill>
              <a:effectLst/>
              <a:uFillTx/>
              <a:latin typeface="Meiryo UI"/>
              <a:ea typeface="Meiryo UI"/>
            </a:rPr>
            <a:t>日</a:t>
          </a:r>
          <a:r>
            <a:rPr lang="en-US" sz="1100" b="0" u="none" strike="noStrike">
              <a:solidFill>
                <a:srgbClr val="000000"/>
              </a:solidFill>
              <a:effectLst/>
              <a:uFillTx/>
              <a:latin typeface="Meiryo UI"/>
              <a:ea typeface="Meiryo UI"/>
            </a:rPr>
            <a:t>/</a:t>
          </a:r>
          <a:r>
            <a:rPr lang="ja-JP" sz="1100" b="0" u="none" strike="noStrike">
              <a:solidFill>
                <a:srgbClr val="000000"/>
              </a:solidFill>
              <a:effectLst/>
              <a:uFillTx/>
              <a:latin typeface="Meiryo UI"/>
              <a:ea typeface="Meiryo UI"/>
            </a:rPr>
            <a:t>年 －（休日</a:t>
          </a:r>
          <a:r>
            <a:rPr lang="en-US" sz="1100" b="0" u="none" strike="noStrike">
              <a:solidFill>
                <a:srgbClr val="000000"/>
              </a:solidFill>
              <a:effectLst/>
              <a:uFillTx/>
              <a:latin typeface="Meiryo UI"/>
              <a:ea typeface="Meiryo UI"/>
            </a:rPr>
            <a:t>105</a:t>
          </a:r>
          <a:r>
            <a:rPr lang="ja-JP" sz="1100" b="0" u="none" strike="noStrike">
              <a:solidFill>
                <a:srgbClr val="000000"/>
              </a:solidFill>
              <a:effectLst/>
              <a:uFillTx/>
              <a:latin typeface="Meiryo UI"/>
              <a:ea typeface="Meiryo UI"/>
            </a:rPr>
            <a:t>日（土・日曜日）</a:t>
          </a:r>
          <a:r>
            <a:rPr lang="en-US" sz="1100" b="0" u="none" strike="noStrike">
              <a:solidFill>
                <a:srgbClr val="000000"/>
              </a:solidFill>
              <a:effectLst/>
              <a:uFillTx/>
              <a:latin typeface="Meiryo UI"/>
              <a:ea typeface="Meiryo UI"/>
            </a:rPr>
            <a:t>/</a:t>
          </a:r>
          <a:r>
            <a:rPr lang="ja-JP" sz="1100" b="0" u="none" strike="noStrike">
              <a:solidFill>
                <a:srgbClr val="000000"/>
              </a:solidFill>
              <a:effectLst/>
              <a:uFillTx/>
              <a:latin typeface="Meiryo UI"/>
              <a:ea typeface="Meiryo UI"/>
            </a:rPr>
            <a:t>年）］</a:t>
          </a:r>
          <a:r>
            <a:rPr lang="en-US" sz="1100" b="0" u="none" strike="noStrike">
              <a:solidFill>
                <a:srgbClr val="000000"/>
              </a:solidFill>
              <a:effectLst/>
              <a:uFillTx/>
              <a:latin typeface="Meiryo UI"/>
              <a:ea typeface="Meiryo UI"/>
            </a:rPr>
            <a:t>×8</a:t>
          </a:r>
          <a:r>
            <a:rPr lang="ja-JP" sz="1100" b="0" u="none" strike="noStrike">
              <a:solidFill>
                <a:srgbClr val="000000"/>
              </a:solidFill>
              <a:effectLst/>
              <a:uFillTx/>
              <a:latin typeface="Meiryo UI"/>
              <a:ea typeface="Meiryo UI"/>
            </a:rPr>
            <a:t>時間</a:t>
          </a:r>
          <a:r>
            <a:rPr lang="en-US" sz="1100" b="0" u="none" strike="noStrike">
              <a:solidFill>
                <a:srgbClr val="000000"/>
              </a:solidFill>
              <a:effectLst/>
              <a:uFillTx/>
              <a:latin typeface="Meiryo UI"/>
              <a:ea typeface="Meiryo UI"/>
            </a:rPr>
            <a:t>÷12</a:t>
          </a:r>
          <a:r>
            <a:rPr lang="ja-JP" sz="1100" b="0" u="none" strike="noStrike">
              <a:solidFill>
                <a:srgbClr val="000000"/>
              </a:solidFill>
              <a:effectLst/>
              <a:uFillTx/>
              <a:latin typeface="Meiryo UI"/>
              <a:ea typeface="Meiryo UI"/>
            </a:rPr>
            <a:t>ヵ月≒</a:t>
          </a:r>
          <a:r>
            <a:rPr lang="en-US" sz="1100" b="1" u="none" strike="noStrike">
              <a:solidFill>
                <a:srgbClr val="000000"/>
              </a:solidFill>
              <a:effectLst/>
              <a:uFillTx/>
              <a:latin typeface="Meiryo UI"/>
              <a:ea typeface="Meiryo UI"/>
            </a:rPr>
            <a:t>173.3</a:t>
          </a:r>
          <a:r>
            <a:rPr lang="ja-JP" sz="1100" b="1" u="none" strike="noStrike">
              <a:solidFill>
                <a:srgbClr val="000000"/>
              </a:solidFill>
              <a:effectLst/>
              <a:uFillTx/>
              <a:latin typeface="Meiryo UI"/>
              <a:ea typeface="Meiryo UI"/>
            </a:rPr>
            <a:t>時間</a:t>
          </a:r>
          <a:r>
            <a:rPr lang="en-US" sz="1100" b="1" u="none" strike="noStrike">
              <a:solidFill>
                <a:srgbClr val="000000"/>
              </a:solidFill>
              <a:effectLst/>
              <a:uFillTx/>
              <a:latin typeface="Meiryo UI"/>
              <a:ea typeface="Meiryo UI"/>
            </a:rPr>
            <a:t>/</a:t>
          </a:r>
          <a:r>
            <a:rPr lang="ja-JP" sz="1100" b="1" u="none" strike="noStrike">
              <a:solidFill>
                <a:srgbClr val="000000"/>
              </a:solidFill>
              <a:effectLst/>
              <a:uFillTx/>
              <a:latin typeface="Meiryo UI"/>
              <a:ea typeface="Meiryo UI"/>
            </a:rPr>
            <a:t>月</a:t>
          </a:r>
          <a:r>
            <a:rPr lang="ja-JP" sz="1100" b="0" u="none" strike="noStrike">
              <a:solidFill>
                <a:srgbClr val="000000"/>
              </a:solidFill>
              <a:effectLst/>
              <a:uFillTx/>
              <a:latin typeface="Meiryo UI"/>
              <a:ea typeface="Meiryo UI"/>
            </a:rPr>
            <a:t>、［</a:t>
          </a:r>
          <a:r>
            <a:rPr lang="en-US" sz="1100" b="0" u="none" strike="noStrike">
              <a:solidFill>
                <a:srgbClr val="000000"/>
              </a:solidFill>
              <a:effectLst/>
              <a:uFillTx/>
              <a:latin typeface="Meiryo UI"/>
              <a:ea typeface="Meiryo UI"/>
            </a:rPr>
            <a:t>365</a:t>
          </a:r>
          <a:r>
            <a:rPr lang="ja-JP" sz="1100" b="0" u="none" strike="noStrike">
              <a:solidFill>
                <a:srgbClr val="000000"/>
              </a:solidFill>
              <a:effectLst/>
              <a:uFillTx/>
              <a:latin typeface="Meiryo UI"/>
              <a:ea typeface="Meiryo UI"/>
            </a:rPr>
            <a:t>日</a:t>
          </a:r>
          <a:r>
            <a:rPr lang="en-US" sz="1100" b="0" u="none" strike="noStrike">
              <a:solidFill>
                <a:srgbClr val="000000"/>
              </a:solidFill>
              <a:effectLst/>
              <a:uFillTx/>
              <a:latin typeface="Meiryo UI"/>
              <a:ea typeface="Meiryo UI"/>
            </a:rPr>
            <a:t>/</a:t>
          </a:r>
          <a:r>
            <a:rPr lang="ja-JP" sz="1100" b="0" u="none" strike="noStrike">
              <a:solidFill>
                <a:srgbClr val="000000"/>
              </a:solidFill>
              <a:effectLst/>
              <a:uFillTx/>
              <a:latin typeface="Meiryo UI"/>
              <a:ea typeface="Meiryo UI"/>
            </a:rPr>
            <a:t>年－（休日</a:t>
          </a:r>
          <a:r>
            <a:rPr lang="en-US" sz="1100" b="0" u="none" strike="noStrike">
              <a:solidFill>
                <a:srgbClr val="000000"/>
              </a:solidFill>
              <a:effectLst/>
              <a:uFillTx/>
              <a:latin typeface="Meiryo UI"/>
              <a:ea typeface="Meiryo UI"/>
            </a:rPr>
            <a:t>105</a:t>
          </a:r>
          <a:r>
            <a:rPr lang="ja-JP" sz="1100" b="0" u="none" strike="noStrike">
              <a:solidFill>
                <a:srgbClr val="000000"/>
              </a:solidFill>
              <a:effectLst/>
              <a:uFillTx/>
              <a:latin typeface="Meiryo UI"/>
              <a:ea typeface="Meiryo UI"/>
            </a:rPr>
            <a:t>日</a:t>
          </a:r>
          <a:r>
            <a:rPr lang="en-US" sz="1100" b="0" u="none" strike="noStrike">
              <a:solidFill>
                <a:srgbClr val="000000"/>
              </a:solidFill>
              <a:effectLst/>
              <a:uFillTx/>
              <a:latin typeface="Meiryo UI"/>
              <a:ea typeface="Meiryo UI"/>
            </a:rPr>
            <a:t>/</a:t>
          </a:r>
          <a:r>
            <a:rPr lang="ja-JP" sz="1100" b="0" u="none" strike="noStrike">
              <a:solidFill>
                <a:srgbClr val="000000"/>
              </a:solidFill>
              <a:effectLst/>
              <a:uFillTx/>
              <a:latin typeface="Meiryo UI"/>
              <a:ea typeface="Meiryo UI"/>
            </a:rPr>
            <a:t>年）］</a:t>
          </a:r>
          <a:r>
            <a:rPr lang="en-US" sz="1100" b="0" u="none" strike="noStrike">
              <a:solidFill>
                <a:srgbClr val="000000"/>
              </a:solidFill>
              <a:effectLst/>
              <a:uFillTx/>
              <a:latin typeface="Meiryo UI"/>
              <a:ea typeface="Meiryo UI"/>
            </a:rPr>
            <a:t>÷12</a:t>
          </a:r>
          <a:r>
            <a:rPr lang="ja-JP" sz="1100" b="0" u="none" strike="noStrike">
              <a:solidFill>
                <a:srgbClr val="000000"/>
              </a:solidFill>
              <a:effectLst/>
              <a:uFillTx/>
              <a:latin typeface="Meiryo UI"/>
              <a:ea typeface="Meiryo UI"/>
            </a:rPr>
            <a:t>ヵ月≒</a:t>
          </a:r>
          <a:r>
            <a:rPr lang="en-US" sz="1100" b="1" u="none" strike="noStrike">
              <a:solidFill>
                <a:srgbClr val="000000"/>
              </a:solidFill>
              <a:effectLst/>
              <a:uFillTx/>
              <a:latin typeface="Meiryo UI"/>
              <a:ea typeface="Meiryo UI"/>
            </a:rPr>
            <a:t>21.6</a:t>
          </a:r>
          <a:r>
            <a:rPr lang="ja-JP" sz="1100" b="1" u="none" strike="noStrike">
              <a:solidFill>
                <a:srgbClr val="000000"/>
              </a:solidFill>
              <a:effectLst/>
              <a:uFillTx/>
              <a:latin typeface="Meiryo UI"/>
              <a:ea typeface="Meiryo UI"/>
            </a:rPr>
            <a:t>日</a:t>
          </a:r>
          <a:r>
            <a:rPr lang="en-US" sz="1100" b="1" u="none" strike="noStrike">
              <a:solidFill>
                <a:srgbClr val="000000"/>
              </a:solidFill>
              <a:effectLst/>
              <a:uFillTx/>
              <a:latin typeface="Meiryo UI"/>
              <a:ea typeface="Meiryo UI"/>
            </a:rPr>
            <a:t>/</a:t>
          </a:r>
          <a:r>
            <a:rPr lang="ja-JP" sz="1100" b="1" u="none" strike="noStrike">
              <a:solidFill>
                <a:srgbClr val="000000"/>
              </a:solidFill>
              <a:effectLst/>
              <a:uFillTx/>
              <a:latin typeface="Meiryo UI"/>
              <a:ea typeface="Meiryo UI"/>
            </a:rPr>
            <a:t>月</a:t>
          </a:r>
          <a:endParaRPr lang="en-US" sz="1100" b="0" u="none" strike="noStrike">
            <a:effectLst/>
            <a:uFillTx/>
            <a:latin typeface="Noto Serif JP"/>
          </a:endParaRPr>
        </a:p>
        <a:p>
          <a:pPr>
            <a:lnSpc>
              <a:spcPts val="1301"/>
            </a:lnSpc>
          </a:pPr>
          <a:r>
            <a:rPr lang="ja-JP" sz="1100" b="0" u="none" strike="noStrike">
              <a:solidFill>
                <a:srgbClr val="000000"/>
              </a:solidFill>
              <a:effectLst/>
              <a:uFillTx/>
              <a:latin typeface="Meiryo UI"/>
              <a:ea typeface="Meiryo UI"/>
            </a:rPr>
            <a:t>基本給（月給）</a:t>
          </a:r>
          <a:r>
            <a:rPr lang="en-US" sz="1100" b="0" u="none" strike="noStrike">
              <a:solidFill>
                <a:srgbClr val="000000"/>
              </a:solidFill>
              <a:effectLst/>
              <a:uFillTx/>
              <a:latin typeface="Meiryo UI"/>
              <a:ea typeface="Meiryo UI"/>
            </a:rPr>
            <a:t>173,300</a:t>
          </a:r>
          <a:r>
            <a:rPr lang="ja-JP" sz="1100" b="0" u="none" strike="noStrike">
              <a:solidFill>
                <a:srgbClr val="000000"/>
              </a:solidFill>
              <a:effectLst/>
              <a:uFillTx/>
              <a:latin typeface="Meiryo UI"/>
              <a:ea typeface="Meiryo UI"/>
            </a:rPr>
            <a:t>円＋役職手当</a:t>
          </a:r>
          <a:r>
            <a:rPr lang="en-US" sz="1100" b="0" u="none" strike="noStrike">
              <a:solidFill>
                <a:srgbClr val="000000"/>
              </a:solidFill>
              <a:effectLst/>
              <a:uFillTx/>
              <a:latin typeface="Meiryo UI"/>
              <a:ea typeface="Meiryo UI"/>
            </a:rPr>
            <a:t>20,000</a:t>
          </a:r>
          <a:r>
            <a:rPr lang="ja-JP" sz="1100" b="0" u="none" strike="noStrike">
              <a:solidFill>
                <a:srgbClr val="000000"/>
              </a:solidFill>
              <a:effectLst/>
              <a:uFillTx/>
              <a:latin typeface="Meiryo UI"/>
              <a:ea typeface="Meiryo UI"/>
            </a:rPr>
            <a:t>円＋通勤手当</a:t>
          </a:r>
          <a:r>
            <a:rPr lang="en-US" sz="1100" b="0" u="none" strike="noStrike">
              <a:solidFill>
                <a:srgbClr val="000000"/>
              </a:solidFill>
              <a:effectLst/>
              <a:uFillTx/>
              <a:latin typeface="Meiryo UI"/>
              <a:ea typeface="Meiryo UI"/>
            </a:rPr>
            <a:t>10,080</a:t>
          </a:r>
          <a:r>
            <a:rPr lang="ja-JP" sz="1100" b="0" u="none" strike="noStrike">
              <a:solidFill>
                <a:srgbClr val="000000"/>
              </a:solidFill>
              <a:effectLst/>
              <a:uFillTx/>
              <a:latin typeface="Meiryo UI"/>
              <a:ea typeface="Meiryo UI"/>
            </a:rPr>
            <a:t>円（定期代</a:t>
          </a:r>
          <a:r>
            <a:rPr lang="en-US" sz="1100" b="0" u="none" strike="noStrike">
              <a:solidFill>
                <a:srgbClr val="000000"/>
              </a:solidFill>
              <a:effectLst/>
              <a:uFillTx/>
              <a:latin typeface="Meiryo UI"/>
              <a:ea typeface="Meiryo UI"/>
            </a:rPr>
            <a:t>1</a:t>
          </a:r>
          <a:r>
            <a:rPr lang="ja-JP" sz="1100" b="0" u="none" strike="noStrike">
              <a:solidFill>
                <a:srgbClr val="000000"/>
              </a:solidFill>
              <a:effectLst/>
              <a:uFillTx/>
              <a:latin typeface="Meiryo UI"/>
              <a:ea typeface="Meiryo UI"/>
            </a:rPr>
            <a:t>ヵ月）＋家族手当</a:t>
          </a:r>
          <a:r>
            <a:rPr lang="en-US" sz="1100" b="0" u="none" strike="noStrike">
              <a:solidFill>
                <a:srgbClr val="000000"/>
              </a:solidFill>
              <a:effectLst/>
              <a:uFillTx/>
              <a:latin typeface="Meiryo UI"/>
              <a:ea typeface="Meiryo UI"/>
            </a:rPr>
            <a:t>5,000</a:t>
          </a:r>
          <a:r>
            <a:rPr lang="ja-JP" sz="1100" b="0" u="none" strike="noStrike">
              <a:solidFill>
                <a:srgbClr val="000000"/>
              </a:solidFill>
              <a:effectLst/>
              <a:uFillTx/>
              <a:latin typeface="Meiryo UI"/>
              <a:ea typeface="Meiryo UI"/>
            </a:rPr>
            <a:t>円＝</a:t>
          </a:r>
          <a:r>
            <a:rPr lang="en-US" sz="1100" b="0" u="none" strike="noStrike">
              <a:solidFill>
                <a:srgbClr val="000000"/>
              </a:solidFill>
              <a:effectLst/>
              <a:uFillTx/>
              <a:latin typeface="Meiryo UI"/>
              <a:ea typeface="Meiryo UI"/>
            </a:rPr>
            <a:t>208,380</a:t>
          </a:r>
          <a:r>
            <a:rPr lang="ja-JP" sz="1100" b="0" u="none" strike="noStrike">
              <a:solidFill>
                <a:srgbClr val="000000"/>
              </a:solidFill>
              <a:effectLst/>
              <a:uFillTx/>
              <a:latin typeface="Meiryo UI"/>
              <a:ea typeface="Meiryo UI"/>
            </a:rPr>
            <a:t>円</a:t>
          </a:r>
          <a:endParaRPr lang="en-US" sz="1100" b="0" u="none" strike="noStrike">
            <a:effectLst/>
            <a:uFillTx/>
            <a:latin typeface="Noto Serif JP"/>
          </a:endParaRPr>
        </a:p>
      </xdr:txBody>
    </xdr:sp>
    <xdr:clientData/>
  </xdr:twoCellAnchor>
  <xdr:twoCellAnchor>
    <xdr:from>
      <xdr:col>2</xdr:col>
      <xdr:colOff>0</xdr:colOff>
      <xdr:row>18</xdr:row>
      <xdr:rowOff>123840</xdr:rowOff>
    </xdr:from>
    <xdr:to>
      <xdr:col>3</xdr:col>
      <xdr:colOff>427680</xdr:colOff>
      <xdr:row>20</xdr:row>
      <xdr:rowOff>161640</xdr:rowOff>
    </xdr:to>
    <xdr:sp macro="" textlink="">
      <xdr:nvSpPr>
        <xdr:cNvPr id="13" name="Text Box 39">
          <a:extLst>
            <a:ext uri="{FF2B5EF4-FFF2-40B4-BE49-F238E27FC236}">
              <a16:creationId xmlns:a16="http://schemas.microsoft.com/office/drawing/2014/main" id="{00000000-0008-0000-0100-00000D000000}"/>
            </a:ext>
          </a:extLst>
        </xdr:cNvPr>
        <xdr:cNvSpPr/>
      </xdr:nvSpPr>
      <xdr:spPr>
        <a:xfrm>
          <a:off x="541800" y="4295880"/>
          <a:ext cx="732960" cy="590040"/>
        </a:xfrm>
        <a:prstGeom prst="rect">
          <a:avLst/>
        </a:prstGeom>
        <a:solidFill>
          <a:srgbClr val="FFFFFF"/>
        </a:solidFill>
        <a:ln w="28575">
          <a:solidFill>
            <a:srgbClr val="000000"/>
          </a:solidFill>
          <a:miter/>
        </a:ln>
      </xdr:spPr>
      <xdr:style>
        <a:lnRef idx="0">
          <a:scrgbClr r="0" g="0" b="0"/>
        </a:lnRef>
        <a:fillRef idx="0">
          <a:scrgbClr r="0" g="0" b="0"/>
        </a:fillRef>
        <a:effectRef idx="0">
          <a:scrgbClr r="0" g="0" b="0"/>
        </a:effectRef>
        <a:fontRef idx="minor"/>
      </xdr:style>
      <xdr:txBody>
        <a:bodyPr vertOverflow="clip" lIns="36720" tIns="18360" rIns="36720" bIns="18360" anchor="ctr" upright="1">
          <a:noAutofit/>
        </a:bodyPr>
        <a:lstStyle/>
        <a:p>
          <a:pPr algn="ctr">
            <a:lnSpc>
              <a:spcPts val="1400"/>
            </a:lnSpc>
          </a:pPr>
          <a:r>
            <a:rPr lang="ja-JP" sz="1200" b="1" u="none" strike="noStrike">
              <a:solidFill>
                <a:srgbClr val="000000"/>
              </a:solidFill>
              <a:effectLst/>
              <a:uFillTx/>
              <a:latin typeface="ＭＳ Ｐゴシック"/>
              <a:ea typeface="ＭＳ Ｐゴシック"/>
            </a:rPr>
            <a:t>従事者</a:t>
          </a:r>
          <a:endParaRPr lang="en-US" sz="1200" b="0" u="none" strike="noStrike">
            <a:effectLst/>
            <a:uFillTx/>
            <a:latin typeface="Noto Serif JP"/>
          </a:endParaRPr>
        </a:p>
        <a:p>
          <a:pPr algn="ctr">
            <a:lnSpc>
              <a:spcPts val="1301"/>
            </a:lnSpc>
          </a:pPr>
          <a:r>
            <a:rPr lang="en-US" sz="1200" b="1" u="none" strike="noStrike">
              <a:solidFill>
                <a:srgbClr val="000000"/>
              </a:solidFill>
              <a:effectLst/>
              <a:uFillTx/>
              <a:latin typeface="ＭＳ Ｐゴシック"/>
              <a:ea typeface="ＭＳ Ｐゴシック"/>
            </a:rPr>
            <a:t>№１</a:t>
          </a:r>
          <a:endParaRPr lang="en-US" sz="1200" b="0" u="none" strike="noStrike">
            <a:effectLst/>
            <a:uFillTx/>
            <a:latin typeface="Noto Serif JP"/>
          </a:endParaRPr>
        </a:p>
        <a:p>
          <a:pPr algn="ctr">
            <a:lnSpc>
              <a:spcPts val="1301"/>
            </a:lnSpc>
          </a:pPr>
          <a:r>
            <a:rPr lang="ja-JP" sz="1200" b="1" u="none" strike="noStrike">
              <a:solidFill>
                <a:srgbClr val="000000"/>
              </a:solidFill>
              <a:effectLst/>
              <a:uFillTx/>
              <a:latin typeface="ＭＳ Ｐゴシック"/>
              <a:ea typeface="ＭＳ Ｐゴシック"/>
            </a:rPr>
            <a:t>（月給）</a:t>
          </a:r>
          <a:endParaRPr lang="en-US" sz="1200" b="0" u="none" strike="noStrike">
            <a:effectLst/>
            <a:uFillTx/>
            <a:latin typeface="Noto Serif JP"/>
          </a:endParaRPr>
        </a:p>
      </xdr:txBody>
    </xdr:sp>
    <xdr:clientData/>
  </xdr:twoCellAnchor>
  <xdr:twoCellAnchor>
    <xdr:from>
      <xdr:col>14</xdr:col>
      <xdr:colOff>95400</xdr:colOff>
      <xdr:row>30</xdr:row>
      <xdr:rowOff>38160</xdr:rowOff>
    </xdr:from>
    <xdr:to>
      <xdr:col>14</xdr:col>
      <xdr:colOff>304560</xdr:colOff>
      <xdr:row>30</xdr:row>
      <xdr:rowOff>247320</xdr:rowOff>
    </xdr:to>
    <xdr:sp macro="" textlink="">
      <xdr:nvSpPr>
        <xdr:cNvPr id="14" name="下矢印 1">
          <a:extLst>
            <a:ext uri="{FF2B5EF4-FFF2-40B4-BE49-F238E27FC236}">
              <a16:creationId xmlns:a16="http://schemas.microsoft.com/office/drawing/2014/main" id="{00000000-0008-0000-0100-00000E000000}"/>
            </a:ext>
          </a:extLst>
        </xdr:cNvPr>
        <xdr:cNvSpPr/>
      </xdr:nvSpPr>
      <xdr:spPr>
        <a:xfrm>
          <a:off x="7815240" y="7524720"/>
          <a:ext cx="209160" cy="209160"/>
        </a:xfrm>
        <a:prstGeom prst="downArrow">
          <a:avLst>
            <a:gd name="adj1" fmla="val 50000"/>
            <a:gd name="adj2" fmla="val 50000"/>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2</xdr:col>
      <xdr:colOff>0</xdr:colOff>
      <xdr:row>21</xdr:row>
      <xdr:rowOff>57240</xdr:rowOff>
    </xdr:from>
    <xdr:to>
      <xdr:col>4</xdr:col>
      <xdr:colOff>19440</xdr:colOff>
      <xdr:row>23</xdr:row>
      <xdr:rowOff>95040</xdr:rowOff>
    </xdr:to>
    <xdr:sp macro="" textlink="">
      <xdr:nvSpPr>
        <xdr:cNvPr id="15" name="Text Box 39">
          <a:extLst>
            <a:ext uri="{FF2B5EF4-FFF2-40B4-BE49-F238E27FC236}">
              <a16:creationId xmlns:a16="http://schemas.microsoft.com/office/drawing/2014/main" id="{00000000-0008-0000-0100-00000F000000}"/>
            </a:ext>
          </a:extLst>
        </xdr:cNvPr>
        <xdr:cNvSpPr/>
      </xdr:nvSpPr>
      <xdr:spPr>
        <a:xfrm>
          <a:off x="541800" y="5058000"/>
          <a:ext cx="752760" cy="590040"/>
        </a:xfrm>
        <a:prstGeom prst="rect">
          <a:avLst/>
        </a:prstGeom>
        <a:solidFill>
          <a:srgbClr val="FFFFFF"/>
        </a:solidFill>
        <a:ln w="28575">
          <a:solidFill>
            <a:srgbClr val="000000"/>
          </a:solidFill>
          <a:miter/>
        </a:ln>
      </xdr:spPr>
      <xdr:style>
        <a:lnRef idx="0">
          <a:scrgbClr r="0" g="0" b="0"/>
        </a:lnRef>
        <a:fillRef idx="0">
          <a:scrgbClr r="0" g="0" b="0"/>
        </a:fillRef>
        <a:effectRef idx="0">
          <a:scrgbClr r="0" g="0" b="0"/>
        </a:effectRef>
        <a:fontRef idx="minor"/>
      </xdr:style>
      <xdr:txBody>
        <a:bodyPr vertOverflow="clip" lIns="36720" tIns="18360" rIns="36720" bIns="18360" anchor="ctr" upright="1">
          <a:noAutofit/>
        </a:bodyPr>
        <a:lstStyle/>
        <a:p>
          <a:pPr algn="ctr">
            <a:lnSpc>
              <a:spcPts val="1400"/>
            </a:lnSpc>
          </a:pPr>
          <a:r>
            <a:rPr lang="ja-JP" sz="1200" b="1" u="none" strike="noStrike">
              <a:solidFill>
                <a:srgbClr val="000000"/>
              </a:solidFill>
              <a:effectLst/>
              <a:uFillTx/>
              <a:latin typeface="ＭＳ Ｐゴシック"/>
              <a:ea typeface="ＭＳ Ｐゴシック"/>
            </a:rPr>
            <a:t>従事者</a:t>
          </a:r>
          <a:endParaRPr lang="en-US" sz="1200" b="0" u="none" strike="noStrike">
            <a:effectLst/>
            <a:uFillTx/>
            <a:latin typeface="Noto Serif JP"/>
          </a:endParaRPr>
        </a:p>
        <a:p>
          <a:pPr algn="ctr">
            <a:lnSpc>
              <a:spcPts val="1301"/>
            </a:lnSpc>
          </a:pPr>
          <a:r>
            <a:rPr lang="en-US" sz="1200" b="1" u="none" strike="noStrike">
              <a:solidFill>
                <a:srgbClr val="000000"/>
              </a:solidFill>
              <a:effectLst/>
              <a:uFillTx/>
              <a:latin typeface="ＭＳ Ｐゴシック"/>
              <a:ea typeface="ＭＳ Ｐゴシック"/>
            </a:rPr>
            <a:t>№2</a:t>
          </a:r>
          <a:endParaRPr lang="en-US" sz="1200" b="0" u="none" strike="noStrike">
            <a:effectLst/>
            <a:uFillTx/>
            <a:latin typeface="Noto Serif JP"/>
          </a:endParaRPr>
        </a:p>
        <a:p>
          <a:pPr algn="ctr">
            <a:lnSpc>
              <a:spcPts val="1301"/>
            </a:lnSpc>
          </a:pPr>
          <a:r>
            <a:rPr lang="ja-JP" sz="1200" b="1" u="none" strike="noStrike">
              <a:solidFill>
                <a:srgbClr val="000000"/>
              </a:solidFill>
              <a:effectLst/>
              <a:uFillTx/>
              <a:latin typeface="ＭＳ Ｐゴシック"/>
              <a:ea typeface="ＭＳ Ｐゴシック"/>
            </a:rPr>
            <a:t>（時間給）</a:t>
          </a:r>
          <a:endParaRPr lang="en-US" sz="1200" b="0" u="none" strike="noStrike">
            <a:effectLst/>
            <a:uFillTx/>
            <a:latin typeface="Noto Serif JP"/>
          </a:endParaRPr>
        </a:p>
      </xdr:txBody>
    </xdr:sp>
    <xdr:clientData/>
  </xdr:twoCellAnchor>
  <xdr:twoCellAnchor>
    <xdr:from>
      <xdr:col>4</xdr:col>
      <xdr:colOff>19800</xdr:colOff>
      <xdr:row>21</xdr:row>
      <xdr:rowOff>38160</xdr:rowOff>
    </xdr:from>
    <xdr:to>
      <xdr:col>17</xdr:col>
      <xdr:colOff>171360</xdr:colOff>
      <xdr:row>23</xdr:row>
      <xdr:rowOff>123480</xdr:rowOff>
    </xdr:to>
    <xdr:sp macro="" textlink="">
      <xdr:nvSpPr>
        <xdr:cNvPr id="16" name="AutoShape 68">
          <a:extLst>
            <a:ext uri="{FF2B5EF4-FFF2-40B4-BE49-F238E27FC236}">
              <a16:creationId xmlns:a16="http://schemas.microsoft.com/office/drawing/2014/main" id="{00000000-0008-0000-0100-000010000000}"/>
            </a:ext>
          </a:extLst>
        </xdr:cNvPr>
        <xdr:cNvSpPr/>
      </xdr:nvSpPr>
      <xdr:spPr>
        <a:xfrm>
          <a:off x="1294920" y="5038920"/>
          <a:ext cx="8046000" cy="637560"/>
        </a:xfrm>
        <a:prstGeom prst="roundRect">
          <a:avLst>
            <a:gd name="adj" fmla="val 16667"/>
          </a:avLst>
        </a:prstGeom>
        <a:solidFill>
          <a:srgbClr val="FFFFFF"/>
        </a:solidFill>
        <a:ln w="28575">
          <a:solidFill>
            <a:srgbClr val="000000"/>
          </a:solidFill>
          <a:round/>
        </a:ln>
      </xdr:spPr>
      <xdr:style>
        <a:lnRef idx="0">
          <a:scrgbClr r="0" g="0" b="0"/>
        </a:lnRef>
        <a:fillRef idx="0">
          <a:scrgbClr r="0" g="0" b="0"/>
        </a:fillRef>
        <a:effectRef idx="0">
          <a:scrgbClr r="0" g="0" b="0"/>
        </a:effectRef>
        <a:fontRef idx="minor"/>
      </xdr:style>
      <xdr:txBody>
        <a:bodyPr vertOverflow="clip" lIns="27360" tIns="18360" rIns="0" bIns="0" anchor="t" upright="1">
          <a:noAutofit/>
        </a:bodyPr>
        <a:lstStyle/>
        <a:p>
          <a:pPr>
            <a:lnSpc>
              <a:spcPts val="1301"/>
            </a:lnSpc>
          </a:pPr>
          <a:r>
            <a:rPr lang="ja-JP" sz="1100" b="0" u="none" strike="noStrike">
              <a:solidFill>
                <a:srgbClr val="000000"/>
              </a:solidFill>
              <a:effectLst/>
              <a:uFillTx/>
              <a:latin typeface="Meiryo UI"/>
              <a:ea typeface="Meiryo UI"/>
            </a:rPr>
            <a:t>想定労働時間 </a:t>
          </a:r>
          <a:r>
            <a:rPr lang="en-US" sz="1100" b="0" u="none" strike="noStrike">
              <a:solidFill>
                <a:srgbClr val="000000"/>
              </a:solidFill>
              <a:effectLst/>
              <a:uFillTx/>
              <a:latin typeface="Meiryo UI"/>
              <a:ea typeface="Meiryo UI"/>
            </a:rPr>
            <a:t>9</a:t>
          </a:r>
          <a:r>
            <a:rPr lang="ja-JP" sz="1100" b="0" u="none" strike="noStrike">
              <a:solidFill>
                <a:srgbClr val="000000"/>
              </a:solidFill>
              <a:effectLst/>
              <a:uFillTx/>
              <a:latin typeface="Meiryo UI"/>
              <a:ea typeface="Meiryo UI"/>
            </a:rPr>
            <a:t>：</a:t>
          </a:r>
          <a:r>
            <a:rPr lang="en-US" sz="1100" b="0" u="none" strike="noStrike">
              <a:solidFill>
                <a:srgbClr val="000000"/>
              </a:solidFill>
              <a:effectLst/>
              <a:uFillTx/>
              <a:latin typeface="Meiryo UI"/>
              <a:ea typeface="Meiryo UI"/>
            </a:rPr>
            <a:t>00</a:t>
          </a:r>
          <a:r>
            <a:rPr lang="ja-JP" sz="1100" b="0" u="none" strike="noStrike">
              <a:solidFill>
                <a:srgbClr val="000000"/>
              </a:solidFill>
              <a:effectLst/>
              <a:uFillTx/>
              <a:latin typeface="Meiryo UI"/>
              <a:ea typeface="Meiryo UI"/>
            </a:rPr>
            <a:t>～</a:t>
          </a:r>
          <a:r>
            <a:rPr lang="en-US" sz="1100" b="0" u="none" strike="noStrike">
              <a:solidFill>
                <a:srgbClr val="000000"/>
              </a:solidFill>
              <a:effectLst/>
              <a:uFillTx/>
              <a:latin typeface="Meiryo UI"/>
              <a:ea typeface="Meiryo UI"/>
            </a:rPr>
            <a:t>13</a:t>
          </a:r>
          <a:r>
            <a:rPr lang="ja-JP" sz="1100" b="0" u="none" strike="noStrike">
              <a:solidFill>
                <a:srgbClr val="000000"/>
              </a:solidFill>
              <a:effectLst/>
              <a:uFillTx/>
              <a:latin typeface="Meiryo UI"/>
              <a:ea typeface="Meiryo UI"/>
            </a:rPr>
            <a:t>：</a:t>
          </a:r>
          <a:r>
            <a:rPr lang="en-US" sz="1100" b="0" u="none" strike="noStrike">
              <a:solidFill>
                <a:srgbClr val="000000"/>
              </a:solidFill>
              <a:effectLst/>
              <a:uFillTx/>
              <a:latin typeface="Meiryo UI"/>
              <a:ea typeface="Meiryo UI"/>
            </a:rPr>
            <a:t>30 </a:t>
          </a:r>
          <a:r>
            <a:rPr lang="ja-JP" sz="1100" b="0" u="none" strike="noStrike">
              <a:solidFill>
                <a:srgbClr val="000000"/>
              </a:solidFill>
              <a:effectLst/>
              <a:uFillTx/>
              <a:latin typeface="Meiryo UI"/>
              <a:ea typeface="Meiryo UI"/>
            </a:rPr>
            <a:t>　＝　 </a:t>
          </a:r>
          <a:r>
            <a:rPr lang="en-US" sz="1100" b="1" u="none" strike="noStrike">
              <a:solidFill>
                <a:srgbClr val="000000"/>
              </a:solidFill>
              <a:effectLst/>
              <a:uFillTx/>
              <a:latin typeface="Meiryo UI"/>
              <a:ea typeface="Meiryo UI"/>
            </a:rPr>
            <a:t>4.5</a:t>
          </a:r>
          <a:r>
            <a:rPr lang="ja-JP" sz="1100" b="1" u="none" strike="noStrike">
              <a:solidFill>
                <a:srgbClr val="000000"/>
              </a:solidFill>
              <a:effectLst/>
              <a:uFillTx/>
              <a:latin typeface="Meiryo UI"/>
              <a:ea typeface="Meiryo UI"/>
            </a:rPr>
            <a:t>時間勤務 　</a:t>
          </a:r>
          <a:r>
            <a:rPr lang="en-US" sz="1100" b="0" u="none" strike="noStrike">
              <a:solidFill>
                <a:srgbClr val="000000"/>
              </a:solidFill>
              <a:effectLst/>
              <a:uFillTx/>
              <a:latin typeface="Meiryo UI"/>
              <a:ea typeface="Meiryo UI"/>
            </a:rPr>
            <a:t>×</a:t>
          </a:r>
          <a:r>
            <a:rPr lang="ja-JP" sz="1100" b="0" u="none" strike="noStrike">
              <a:solidFill>
                <a:srgbClr val="000000"/>
              </a:solidFill>
              <a:effectLst/>
              <a:uFillTx/>
              <a:latin typeface="Meiryo UI"/>
              <a:ea typeface="Meiryo UI"/>
            </a:rPr>
            <a:t>　週</a:t>
          </a:r>
          <a:r>
            <a:rPr lang="en-US" sz="1100" b="0" u="none" strike="noStrike">
              <a:solidFill>
                <a:srgbClr val="000000"/>
              </a:solidFill>
              <a:effectLst/>
              <a:uFillTx/>
              <a:latin typeface="Meiryo UI"/>
              <a:ea typeface="Meiryo UI"/>
            </a:rPr>
            <a:t>4</a:t>
          </a:r>
          <a:r>
            <a:rPr lang="ja-JP" sz="1100" b="0" u="none" strike="noStrike">
              <a:solidFill>
                <a:srgbClr val="000000"/>
              </a:solidFill>
              <a:effectLst/>
              <a:uFillTx/>
              <a:latin typeface="Meiryo UI"/>
              <a:ea typeface="Meiryo UI"/>
            </a:rPr>
            <a:t>日勤務（金・土・日曜休日）　＝</a:t>
          </a:r>
          <a:r>
            <a:rPr lang="ja-JP" sz="1100" b="1" u="none" strike="noStrike">
              <a:solidFill>
                <a:srgbClr val="000000"/>
              </a:solidFill>
              <a:effectLst/>
              <a:uFillTx/>
              <a:latin typeface="Meiryo UI"/>
              <a:ea typeface="Meiryo UI"/>
            </a:rPr>
            <a:t>　</a:t>
          </a:r>
          <a:r>
            <a:rPr lang="en-US" sz="1100" b="1" u="none" strike="noStrike">
              <a:solidFill>
                <a:srgbClr val="000000"/>
              </a:solidFill>
              <a:effectLst/>
              <a:uFillTx/>
              <a:latin typeface="Meiryo UI"/>
              <a:ea typeface="Meiryo UI"/>
            </a:rPr>
            <a:t>18</a:t>
          </a:r>
          <a:r>
            <a:rPr lang="ja-JP" sz="1100" b="1" u="none" strike="noStrike">
              <a:solidFill>
                <a:srgbClr val="000000"/>
              </a:solidFill>
              <a:effectLst/>
              <a:uFillTx/>
              <a:latin typeface="Meiryo UI"/>
              <a:ea typeface="Meiryo UI"/>
            </a:rPr>
            <a:t>時間</a:t>
          </a:r>
          <a:r>
            <a:rPr lang="en-US" sz="1100" b="1" u="none" strike="noStrike">
              <a:solidFill>
                <a:srgbClr val="000000"/>
              </a:solidFill>
              <a:effectLst/>
              <a:uFillTx/>
              <a:latin typeface="Meiryo UI"/>
              <a:ea typeface="Meiryo UI"/>
            </a:rPr>
            <a:t>/</a:t>
          </a:r>
          <a:r>
            <a:rPr lang="ja-JP" sz="1100" b="1" u="none" strike="noStrike">
              <a:solidFill>
                <a:srgbClr val="000000"/>
              </a:solidFill>
              <a:effectLst/>
              <a:uFillTx/>
              <a:latin typeface="Meiryo UI"/>
              <a:ea typeface="Meiryo UI"/>
            </a:rPr>
            <a:t>週</a:t>
          </a:r>
          <a:endParaRPr lang="en-US" sz="1100" b="0" u="none" strike="noStrike">
            <a:effectLst/>
            <a:uFillTx/>
            <a:latin typeface="Noto Serif JP"/>
          </a:endParaRPr>
        </a:p>
        <a:p>
          <a:pPr>
            <a:lnSpc>
              <a:spcPts val="1301"/>
            </a:lnSpc>
          </a:pPr>
          <a:r>
            <a:rPr lang="ja-JP" sz="1100" b="0" u="none" strike="noStrike">
              <a:solidFill>
                <a:srgbClr val="000000"/>
              </a:solidFill>
              <a:effectLst/>
              <a:uFillTx/>
              <a:latin typeface="Meiryo UI"/>
              <a:ea typeface="Meiryo UI"/>
            </a:rPr>
            <a:t>（</a:t>
          </a:r>
          <a:r>
            <a:rPr lang="en-US" sz="1100" b="0" u="none" strike="noStrike">
              <a:solidFill>
                <a:srgbClr val="000000"/>
              </a:solidFill>
              <a:effectLst/>
              <a:uFillTx/>
              <a:latin typeface="Meiryo UI"/>
              <a:ea typeface="Meiryo UI"/>
            </a:rPr>
            <a:t>365</a:t>
          </a:r>
          <a:r>
            <a:rPr lang="ja-JP" sz="1100" b="0" u="none" strike="noStrike">
              <a:solidFill>
                <a:srgbClr val="000000"/>
              </a:solidFill>
              <a:effectLst/>
              <a:uFillTx/>
              <a:latin typeface="Meiryo UI"/>
              <a:ea typeface="Meiryo UI"/>
            </a:rPr>
            <a:t>日</a:t>
          </a:r>
          <a:r>
            <a:rPr lang="en-US" sz="1100" b="0" u="none" strike="noStrike">
              <a:solidFill>
                <a:srgbClr val="000000"/>
              </a:solidFill>
              <a:effectLst/>
              <a:uFillTx/>
              <a:latin typeface="Meiryo UI"/>
              <a:ea typeface="Meiryo UI"/>
            </a:rPr>
            <a:t>/</a:t>
          </a:r>
          <a:r>
            <a:rPr lang="ja-JP" sz="1100" b="0" u="none" strike="noStrike">
              <a:solidFill>
                <a:srgbClr val="000000"/>
              </a:solidFill>
              <a:effectLst/>
              <a:uFillTx/>
              <a:latin typeface="Meiryo UI"/>
              <a:ea typeface="Meiryo UI"/>
            </a:rPr>
            <a:t>年－ 休日</a:t>
          </a:r>
          <a:r>
            <a:rPr lang="en-US" sz="1100" b="0" u="none" strike="noStrike">
              <a:solidFill>
                <a:srgbClr val="000000"/>
              </a:solidFill>
              <a:effectLst/>
              <a:uFillTx/>
              <a:latin typeface="Meiryo UI"/>
              <a:ea typeface="Meiryo UI"/>
            </a:rPr>
            <a:t>157</a:t>
          </a:r>
          <a:r>
            <a:rPr lang="ja-JP" sz="1100" b="0" u="none" strike="noStrike">
              <a:solidFill>
                <a:srgbClr val="000000"/>
              </a:solidFill>
              <a:effectLst/>
              <a:uFillTx/>
              <a:latin typeface="Meiryo UI"/>
              <a:ea typeface="Meiryo UI"/>
            </a:rPr>
            <a:t>日</a:t>
          </a:r>
          <a:r>
            <a:rPr lang="en-US" sz="1100" b="0" u="none" strike="noStrike">
              <a:solidFill>
                <a:srgbClr val="000000"/>
              </a:solidFill>
              <a:effectLst/>
              <a:uFillTx/>
              <a:latin typeface="Meiryo UI"/>
              <a:ea typeface="Meiryo UI"/>
            </a:rPr>
            <a:t>/</a:t>
          </a:r>
          <a:r>
            <a:rPr lang="ja-JP" sz="1100" b="0" u="none" strike="noStrike">
              <a:solidFill>
                <a:srgbClr val="000000"/>
              </a:solidFill>
              <a:effectLst/>
              <a:uFillTx/>
              <a:latin typeface="Meiryo UI"/>
              <a:ea typeface="Meiryo UI"/>
            </a:rPr>
            <a:t>年）　</a:t>
          </a:r>
          <a:r>
            <a:rPr lang="en-US" sz="1100" b="0" u="none" strike="noStrike">
              <a:solidFill>
                <a:srgbClr val="000000"/>
              </a:solidFill>
              <a:effectLst/>
              <a:uFillTx/>
              <a:latin typeface="Meiryo UI"/>
              <a:ea typeface="Meiryo UI"/>
            </a:rPr>
            <a:t>× 4.5</a:t>
          </a:r>
          <a:r>
            <a:rPr lang="ja-JP" sz="1100" b="0" u="none" strike="noStrike">
              <a:solidFill>
                <a:srgbClr val="000000"/>
              </a:solidFill>
              <a:effectLst/>
              <a:uFillTx/>
              <a:latin typeface="Meiryo UI"/>
              <a:ea typeface="Meiryo UI"/>
            </a:rPr>
            <a:t>時間  </a:t>
          </a:r>
          <a:r>
            <a:rPr lang="en-US" sz="1100" b="0" u="none" strike="noStrike">
              <a:solidFill>
                <a:srgbClr val="000000"/>
              </a:solidFill>
              <a:effectLst/>
              <a:uFillTx/>
              <a:latin typeface="Meiryo UI"/>
              <a:ea typeface="Meiryo UI"/>
            </a:rPr>
            <a:t>÷ 12</a:t>
          </a:r>
          <a:r>
            <a:rPr lang="ja-JP" sz="1100" b="0" u="none" strike="noStrike">
              <a:solidFill>
                <a:srgbClr val="000000"/>
              </a:solidFill>
              <a:effectLst/>
              <a:uFillTx/>
              <a:latin typeface="Meiryo UI"/>
              <a:ea typeface="Meiryo UI"/>
            </a:rPr>
            <a:t>ヵ月 ≒ 　</a:t>
          </a:r>
          <a:r>
            <a:rPr lang="en-US" sz="1100" b="1" u="none" strike="noStrike">
              <a:solidFill>
                <a:srgbClr val="000000"/>
              </a:solidFill>
              <a:effectLst/>
              <a:uFillTx/>
              <a:latin typeface="Meiryo UI"/>
              <a:ea typeface="Meiryo UI"/>
            </a:rPr>
            <a:t>78</a:t>
          </a:r>
          <a:r>
            <a:rPr lang="ja-JP" sz="1100" b="1" u="none" strike="noStrike">
              <a:solidFill>
                <a:srgbClr val="000000"/>
              </a:solidFill>
              <a:effectLst/>
              <a:uFillTx/>
              <a:latin typeface="Meiryo UI"/>
              <a:ea typeface="Meiryo UI"/>
            </a:rPr>
            <a:t>時間</a:t>
          </a:r>
          <a:r>
            <a:rPr lang="en-US" sz="1100" b="1" u="none" strike="noStrike">
              <a:solidFill>
                <a:srgbClr val="000000"/>
              </a:solidFill>
              <a:effectLst/>
              <a:uFillTx/>
              <a:latin typeface="Meiryo UI"/>
              <a:ea typeface="Meiryo UI"/>
            </a:rPr>
            <a:t>/</a:t>
          </a:r>
          <a:r>
            <a:rPr lang="ja-JP" sz="1100" b="1" u="none" strike="noStrike">
              <a:solidFill>
                <a:srgbClr val="000000"/>
              </a:solidFill>
              <a:effectLst/>
              <a:uFillTx/>
              <a:latin typeface="Meiryo UI"/>
              <a:ea typeface="Meiryo UI"/>
            </a:rPr>
            <a:t>月</a:t>
          </a:r>
          <a:r>
            <a:rPr lang="ja-JP" sz="1100" b="0" u="none" strike="noStrike">
              <a:solidFill>
                <a:srgbClr val="000000"/>
              </a:solidFill>
              <a:effectLst/>
              <a:uFillTx/>
              <a:latin typeface="Meiryo UI"/>
              <a:ea typeface="Meiryo UI"/>
            </a:rPr>
            <a:t>、</a:t>
          </a:r>
          <a:r>
            <a:rPr lang="en-US" sz="1100" b="0" u="none" strike="noStrike">
              <a:solidFill>
                <a:srgbClr val="000000"/>
              </a:solidFill>
              <a:effectLst/>
              <a:uFillTx/>
              <a:latin typeface="Meiryo UI"/>
              <a:ea typeface="Meiryo UI"/>
            </a:rPr>
            <a:t>(365</a:t>
          </a:r>
          <a:r>
            <a:rPr lang="ja-JP" sz="1100" b="0" u="none" strike="noStrike">
              <a:solidFill>
                <a:srgbClr val="000000"/>
              </a:solidFill>
              <a:effectLst/>
              <a:uFillTx/>
              <a:latin typeface="Meiryo UI"/>
              <a:ea typeface="Meiryo UI"/>
            </a:rPr>
            <a:t>日</a:t>
          </a:r>
          <a:r>
            <a:rPr lang="en-US" sz="1100" b="0" u="none" strike="noStrike">
              <a:solidFill>
                <a:srgbClr val="000000"/>
              </a:solidFill>
              <a:effectLst/>
              <a:uFillTx/>
              <a:latin typeface="Meiryo UI"/>
              <a:ea typeface="Meiryo UI"/>
            </a:rPr>
            <a:t>/</a:t>
          </a:r>
          <a:r>
            <a:rPr lang="ja-JP" sz="1100" b="0" u="none" strike="noStrike">
              <a:solidFill>
                <a:srgbClr val="000000"/>
              </a:solidFill>
              <a:effectLst/>
              <a:uFillTx/>
              <a:latin typeface="Meiryo UI"/>
              <a:ea typeface="Meiryo UI"/>
            </a:rPr>
            <a:t>年－休日</a:t>
          </a:r>
          <a:r>
            <a:rPr lang="en-US" sz="1100" b="0" u="none" strike="noStrike">
              <a:solidFill>
                <a:srgbClr val="000000"/>
              </a:solidFill>
              <a:effectLst/>
              <a:uFillTx/>
              <a:latin typeface="Meiryo UI"/>
              <a:ea typeface="Meiryo UI"/>
            </a:rPr>
            <a:t>157</a:t>
          </a:r>
          <a:r>
            <a:rPr lang="ja-JP" sz="1100" b="0" u="none" strike="noStrike">
              <a:solidFill>
                <a:srgbClr val="000000"/>
              </a:solidFill>
              <a:effectLst/>
              <a:uFillTx/>
              <a:latin typeface="Meiryo UI"/>
              <a:ea typeface="Meiryo UI"/>
            </a:rPr>
            <a:t>日</a:t>
          </a:r>
          <a:r>
            <a:rPr lang="en-US" sz="1100" b="0" u="none" strike="noStrike">
              <a:solidFill>
                <a:srgbClr val="000000"/>
              </a:solidFill>
              <a:effectLst/>
              <a:uFillTx/>
              <a:latin typeface="Meiryo UI"/>
              <a:ea typeface="Meiryo UI"/>
            </a:rPr>
            <a:t>/</a:t>
          </a:r>
          <a:r>
            <a:rPr lang="ja-JP" sz="1100" b="0" u="none" strike="noStrike">
              <a:solidFill>
                <a:srgbClr val="000000"/>
              </a:solidFill>
              <a:effectLst/>
              <a:uFillTx/>
              <a:latin typeface="Meiryo UI"/>
              <a:ea typeface="Meiryo UI"/>
            </a:rPr>
            <a:t>年）　</a:t>
          </a:r>
          <a:r>
            <a:rPr lang="en-US" sz="1100" b="0" u="none" strike="noStrike">
              <a:solidFill>
                <a:srgbClr val="000000"/>
              </a:solidFill>
              <a:effectLst/>
              <a:uFillTx/>
              <a:latin typeface="Meiryo UI"/>
              <a:ea typeface="Meiryo UI"/>
            </a:rPr>
            <a:t>÷</a:t>
          </a:r>
          <a:r>
            <a:rPr lang="ja-JP" sz="1100" b="0" u="none" strike="noStrike">
              <a:solidFill>
                <a:srgbClr val="000000"/>
              </a:solidFill>
              <a:effectLst/>
              <a:uFillTx/>
              <a:latin typeface="Meiryo UI"/>
              <a:ea typeface="Meiryo UI"/>
            </a:rPr>
            <a:t>　</a:t>
          </a:r>
          <a:r>
            <a:rPr lang="en-US" sz="1100" b="0" u="none" strike="noStrike">
              <a:solidFill>
                <a:srgbClr val="000000"/>
              </a:solidFill>
              <a:effectLst/>
              <a:uFillTx/>
              <a:latin typeface="Meiryo UI"/>
              <a:ea typeface="Meiryo UI"/>
            </a:rPr>
            <a:t>12</a:t>
          </a:r>
          <a:r>
            <a:rPr lang="ja-JP" sz="1100" b="0" u="none" strike="noStrike">
              <a:solidFill>
                <a:srgbClr val="000000"/>
              </a:solidFill>
              <a:effectLst/>
              <a:uFillTx/>
              <a:latin typeface="Meiryo UI"/>
              <a:ea typeface="Meiryo UI"/>
            </a:rPr>
            <a:t>ヵ月　≒　</a:t>
          </a:r>
          <a:r>
            <a:rPr lang="en-US" sz="1100" b="1" u="none" strike="noStrike">
              <a:solidFill>
                <a:srgbClr val="000000"/>
              </a:solidFill>
              <a:effectLst/>
              <a:uFillTx/>
              <a:latin typeface="Meiryo UI"/>
              <a:ea typeface="Meiryo UI"/>
            </a:rPr>
            <a:t>17.3</a:t>
          </a:r>
          <a:r>
            <a:rPr lang="ja-JP" sz="1100" b="1" u="none" strike="noStrike">
              <a:solidFill>
                <a:srgbClr val="000000"/>
              </a:solidFill>
              <a:effectLst/>
              <a:uFillTx/>
              <a:latin typeface="Meiryo UI"/>
              <a:ea typeface="Meiryo UI"/>
            </a:rPr>
            <a:t>日</a:t>
          </a:r>
          <a:r>
            <a:rPr lang="en-US" sz="1100" b="1" u="none" strike="noStrike">
              <a:solidFill>
                <a:srgbClr val="000000"/>
              </a:solidFill>
              <a:effectLst/>
              <a:uFillTx/>
              <a:latin typeface="Meiryo UI"/>
              <a:ea typeface="Meiryo UI"/>
            </a:rPr>
            <a:t>/</a:t>
          </a:r>
          <a:r>
            <a:rPr lang="ja-JP" sz="1100" b="1" u="none" strike="noStrike">
              <a:solidFill>
                <a:srgbClr val="000000"/>
              </a:solidFill>
              <a:effectLst/>
              <a:uFillTx/>
              <a:latin typeface="Meiryo UI"/>
              <a:ea typeface="Meiryo UI"/>
            </a:rPr>
            <a:t>月</a:t>
          </a:r>
          <a:endParaRPr lang="en-US" sz="1100" b="0" u="none" strike="noStrike">
            <a:effectLst/>
            <a:uFillTx/>
            <a:latin typeface="Noto Serif JP"/>
          </a:endParaRPr>
        </a:p>
        <a:p>
          <a:pPr>
            <a:lnSpc>
              <a:spcPts val="1301"/>
            </a:lnSpc>
          </a:pPr>
          <a:r>
            <a:rPr lang="ja-JP" sz="1100" b="0" u="none" strike="noStrike">
              <a:solidFill>
                <a:srgbClr val="000000"/>
              </a:solidFill>
              <a:effectLst/>
              <a:uFillTx/>
              <a:latin typeface="Meiryo UI"/>
              <a:ea typeface="Meiryo UI"/>
            </a:rPr>
            <a:t>基本給 </a:t>
          </a:r>
          <a:r>
            <a:rPr lang="en-US" sz="1100" b="0" u="none" strike="noStrike">
              <a:solidFill>
                <a:srgbClr val="000000"/>
              </a:solidFill>
              <a:effectLst/>
              <a:uFillTx/>
              <a:latin typeface="Meiryo UI"/>
              <a:ea typeface="Meiryo UI"/>
            </a:rPr>
            <a:t>86,700</a:t>
          </a:r>
          <a:r>
            <a:rPr lang="ja-JP" sz="1100" b="0" u="none" strike="noStrike">
              <a:solidFill>
                <a:srgbClr val="000000"/>
              </a:solidFill>
              <a:effectLst/>
              <a:uFillTx/>
              <a:latin typeface="Meiryo UI"/>
              <a:ea typeface="Meiryo UI"/>
            </a:rPr>
            <a:t>円（時給</a:t>
          </a:r>
          <a:r>
            <a:rPr lang="en-US" sz="1100" b="0" u="none" strike="noStrike">
              <a:solidFill>
                <a:srgbClr val="000000"/>
              </a:solidFill>
              <a:effectLst/>
              <a:uFillTx/>
              <a:latin typeface="Meiryo UI"/>
              <a:ea typeface="Meiryo UI"/>
            </a:rPr>
            <a:t>1,000</a:t>
          </a:r>
          <a:r>
            <a:rPr lang="ja-JP" sz="1100" b="0" u="none" strike="noStrike">
              <a:solidFill>
                <a:srgbClr val="000000"/>
              </a:solidFill>
              <a:effectLst/>
              <a:uFillTx/>
              <a:latin typeface="Meiryo UI"/>
              <a:ea typeface="Meiryo UI"/>
            </a:rPr>
            <a:t>円</a:t>
          </a:r>
          <a:r>
            <a:rPr lang="en-US" sz="1100" b="0" u="none" strike="noStrike">
              <a:solidFill>
                <a:srgbClr val="000000"/>
              </a:solidFill>
              <a:effectLst/>
              <a:uFillTx/>
              <a:latin typeface="Meiryo UI"/>
              <a:ea typeface="Meiryo UI"/>
            </a:rPr>
            <a:t>×</a:t>
          </a:r>
          <a:r>
            <a:rPr lang="ja-JP" sz="1100" b="0" u="none" strike="noStrike">
              <a:solidFill>
                <a:srgbClr val="000000"/>
              </a:solidFill>
              <a:effectLst/>
              <a:uFillTx/>
              <a:latin typeface="Meiryo UI"/>
              <a:ea typeface="Meiryo UI"/>
            </a:rPr>
            <a:t>月所定労働時間 </a:t>
          </a:r>
          <a:r>
            <a:rPr lang="en-US" sz="1100" b="0" u="none" strike="noStrike">
              <a:solidFill>
                <a:srgbClr val="000000"/>
              </a:solidFill>
              <a:effectLst/>
              <a:uFillTx/>
              <a:latin typeface="Meiryo UI"/>
              <a:ea typeface="Meiryo UI"/>
            </a:rPr>
            <a:t>86.7</a:t>
          </a:r>
          <a:r>
            <a:rPr lang="ja-JP" sz="1100" b="0" u="none" strike="noStrike">
              <a:solidFill>
                <a:srgbClr val="000000"/>
              </a:solidFill>
              <a:effectLst/>
              <a:uFillTx/>
              <a:latin typeface="Meiryo UI"/>
              <a:ea typeface="Meiryo UI"/>
            </a:rPr>
            <a:t>時間）＋  </a:t>
          </a:r>
          <a:r>
            <a:rPr lang="en-US" sz="1100" b="0" u="none" strike="noStrike">
              <a:solidFill>
                <a:srgbClr val="000000"/>
              </a:solidFill>
              <a:effectLst/>
              <a:uFillTx/>
              <a:latin typeface="Meiryo UI"/>
              <a:ea typeface="Meiryo UI"/>
            </a:rPr>
            <a:t>8,650</a:t>
          </a:r>
          <a:r>
            <a:rPr lang="ja-JP" sz="1100" b="0" u="none" strike="noStrike">
              <a:solidFill>
                <a:srgbClr val="000000"/>
              </a:solidFill>
              <a:effectLst/>
              <a:uFillTx/>
              <a:latin typeface="Meiryo UI"/>
              <a:ea typeface="Meiryo UI"/>
            </a:rPr>
            <a:t>円（通勤手当</a:t>
          </a:r>
          <a:r>
            <a:rPr lang="en-US" sz="1100" b="0" u="none" strike="noStrike">
              <a:solidFill>
                <a:srgbClr val="000000"/>
              </a:solidFill>
              <a:effectLst/>
              <a:uFillTx/>
              <a:latin typeface="Meiryo UI"/>
              <a:ea typeface="Meiryo UI"/>
            </a:rPr>
            <a:t>500</a:t>
          </a:r>
          <a:r>
            <a:rPr lang="ja-JP" sz="1100" b="0" u="none" strike="noStrike">
              <a:solidFill>
                <a:srgbClr val="000000"/>
              </a:solidFill>
              <a:effectLst/>
              <a:uFillTx/>
              <a:latin typeface="Meiryo UI"/>
              <a:ea typeface="Meiryo UI"/>
            </a:rPr>
            <a:t>円</a:t>
          </a:r>
          <a:r>
            <a:rPr lang="en-US" sz="1100" b="0" u="none" strike="noStrike">
              <a:solidFill>
                <a:srgbClr val="000000"/>
              </a:solidFill>
              <a:effectLst/>
              <a:uFillTx/>
              <a:latin typeface="Meiryo UI"/>
              <a:ea typeface="Meiryo UI"/>
            </a:rPr>
            <a:t>/</a:t>
          </a:r>
          <a:r>
            <a:rPr lang="ja-JP" sz="1100" b="0" u="none" strike="noStrike">
              <a:solidFill>
                <a:srgbClr val="000000"/>
              </a:solidFill>
              <a:effectLst/>
              <a:uFillTx/>
              <a:latin typeface="Meiryo UI"/>
              <a:ea typeface="Meiryo UI"/>
            </a:rPr>
            <a:t>日</a:t>
          </a:r>
          <a:r>
            <a:rPr lang="en-US" sz="1100" b="0" u="none" strike="noStrike">
              <a:solidFill>
                <a:srgbClr val="000000"/>
              </a:solidFill>
              <a:effectLst/>
              <a:uFillTx/>
              <a:latin typeface="Meiryo UI"/>
              <a:ea typeface="Meiryo UI"/>
            </a:rPr>
            <a:t>×</a:t>
          </a:r>
          <a:r>
            <a:rPr lang="ja-JP" sz="1100" b="0" u="none" strike="noStrike">
              <a:solidFill>
                <a:srgbClr val="000000"/>
              </a:solidFill>
              <a:effectLst/>
              <a:uFillTx/>
              <a:latin typeface="Meiryo UI"/>
              <a:ea typeface="Meiryo UI"/>
            </a:rPr>
            <a:t>月所定労働日数</a:t>
          </a:r>
          <a:r>
            <a:rPr lang="en-US" sz="1100" b="0" u="none" strike="noStrike">
              <a:solidFill>
                <a:srgbClr val="000000"/>
              </a:solidFill>
              <a:effectLst/>
              <a:uFillTx/>
              <a:latin typeface="Meiryo UI"/>
              <a:ea typeface="Meiryo UI"/>
            </a:rPr>
            <a:t>17.3</a:t>
          </a:r>
          <a:r>
            <a:rPr lang="ja-JP" sz="1100" b="0" u="none" strike="noStrike">
              <a:solidFill>
                <a:srgbClr val="000000"/>
              </a:solidFill>
              <a:effectLst/>
              <a:uFillTx/>
              <a:latin typeface="Meiryo UI"/>
              <a:ea typeface="Meiryo UI"/>
            </a:rPr>
            <a:t>日）＝　</a:t>
          </a:r>
          <a:r>
            <a:rPr lang="en-US" sz="1100" b="0" u="none" strike="noStrike">
              <a:solidFill>
                <a:srgbClr val="000000"/>
              </a:solidFill>
              <a:effectLst/>
              <a:uFillTx/>
              <a:latin typeface="Meiryo UI"/>
              <a:ea typeface="Meiryo UI"/>
            </a:rPr>
            <a:t>95,350</a:t>
          </a:r>
          <a:r>
            <a:rPr lang="ja-JP" sz="1100" b="0" u="none" strike="noStrike">
              <a:solidFill>
                <a:srgbClr val="000000"/>
              </a:solidFill>
              <a:effectLst/>
              <a:uFillTx/>
              <a:latin typeface="Meiryo UI"/>
              <a:ea typeface="Meiryo UI"/>
            </a:rPr>
            <a:t>円</a:t>
          </a:r>
          <a:endParaRPr lang="en-US" sz="1100" b="0" u="none" strike="noStrike">
            <a:effectLst/>
            <a:uFillTx/>
            <a:latin typeface="Noto Serif JP"/>
          </a:endParaRPr>
        </a:p>
      </xdr:txBody>
    </xdr:sp>
    <xdr:clientData/>
  </xdr:twoCellAnchor>
  <xdr:twoCellAnchor>
    <xdr:from>
      <xdr:col>4</xdr:col>
      <xdr:colOff>19800</xdr:colOff>
      <xdr:row>23</xdr:row>
      <xdr:rowOff>247680</xdr:rowOff>
    </xdr:from>
    <xdr:to>
      <xdr:col>17</xdr:col>
      <xdr:colOff>66600</xdr:colOff>
      <xdr:row>27</xdr:row>
      <xdr:rowOff>276120</xdr:rowOff>
    </xdr:to>
    <xdr:sp macro="" textlink="">
      <xdr:nvSpPr>
        <xdr:cNvPr id="17" name="AutoShape 69">
          <a:extLst>
            <a:ext uri="{FF2B5EF4-FFF2-40B4-BE49-F238E27FC236}">
              <a16:creationId xmlns:a16="http://schemas.microsoft.com/office/drawing/2014/main" id="{00000000-0008-0000-0100-000011000000}"/>
            </a:ext>
          </a:extLst>
        </xdr:cNvPr>
        <xdr:cNvSpPr/>
      </xdr:nvSpPr>
      <xdr:spPr>
        <a:xfrm>
          <a:off x="1294920" y="5800680"/>
          <a:ext cx="7941240" cy="1133280"/>
        </a:xfrm>
        <a:prstGeom prst="roundRect">
          <a:avLst>
            <a:gd name="adj" fmla="val 12203"/>
          </a:avLst>
        </a:prstGeom>
        <a:solidFill>
          <a:srgbClr val="FFFFFF"/>
        </a:solidFill>
        <a:ln w="28575">
          <a:solidFill>
            <a:srgbClr val="000000"/>
          </a:solidFill>
          <a:round/>
        </a:ln>
      </xdr:spPr>
      <xdr:style>
        <a:lnRef idx="0">
          <a:scrgbClr r="0" g="0" b="0"/>
        </a:lnRef>
        <a:fillRef idx="0">
          <a:scrgbClr r="0" g="0" b="0"/>
        </a:fillRef>
        <a:effectRef idx="0">
          <a:scrgbClr r="0" g="0" b="0"/>
        </a:effectRef>
        <a:fontRef idx="minor"/>
      </xdr:style>
      <xdr:txBody>
        <a:bodyPr vertOverflow="clip" lIns="27360" tIns="18360" rIns="0" bIns="0" anchor="t" upright="1">
          <a:noAutofit/>
        </a:bodyPr>
        <a:lstStyle/>
        <a:p>
          <a:pPr>
            <a:lnSpc>
              <a:spcPct val="100000"/>
            </a:lnSpc>
          </a:pPr>
          <a:r>
            <a:rPr lang="ja-JP" sz="1100" b="0" u="none" strike="noStrike">
              <a:solidFill>
                <a:srgbClr val="000000"/>
              </a:solidFill>
              <a:effectLst/>
              <a:uFillTx/>
              <a:latin typeface="Meiryo UI"/>
              <a:ea typeface="Meiryo UI"/>
            </a:rPr>
            <a:t>年間所定労働時間や月所定労働時間の算出ができない場合</a:t>
          </a:r>
          <a:endParaRPr lang="en-US" sz="1100" b="0" u="none" strike="noStrike">
            <a:effectLst/>
            <a:uFillTx/>
            <a:latin typeface="Noto Serif JP"/>
          </a:endParaRPr>
        </a:p>
        <a:p>
          <a:pPr>
            <a:lnSpc>
              <a:spcPct val="100000"/>
            </a:lnSpc>
          </a:pPr>
          <a:r>
            <a:rPr lang="en-US" sz="1100" b="0" u="none" strike="noStrike">
              <a:solidFill>
                <a:srgbClr val="000000"/>
              </a:solidFill>
              <a:effectLst/>
              <a:uFillTx/>
              <a:latin typeface="Meiryo UI"/>
              <a:ea typeface="Meiryo UI"/>
            </a:rPr>
            <a:t> 想定 9</a:t>
          </a:r>
          <a:r>
            <a:rPr lang="ja-JP" sz="1100" b="0" u="none" strike="noStrike">
              <a:solidFill>
                <a:srgbClr val="000000"/>
              </a:solidFill>
              <a:effectLst/>
              <a:uFillTx/>
              <a:latin typeface="Meiryo UI"/>
              <a:ea typeface="Meiryo UI"/>
            </a:rPr>
            <a:t>：</a:t>
          </a:r>
          <a:r>
            <a:rPr lang="en-US" sz="1100" b="0" u="none" strike="noStrike">
              <a:solidFill>
                <a:srgbClr val="000000"/>
              </a:solidFill>
              <a:effectLst/>
              <a:uFillTx/>
              <a:latin typeface="Meiryo UI"/>
              <a:ea typeface="Meiryo UI"/>
            </a:rPr>
            <a:t>00</a:t>
          </a:r>
          <a:r>
            <a:rPr lang="ja-JP" sz="1100" b="0" u="none" strike="noStrike">
              <a:solidFill>
                <a:srgbClr val="000000"/>
              </a:solidFill>
              <a:effectLst/>
              <a:uFillTx/>
              <a:latin typeface="Meiryo UI"/>
              <a:ea typeface="Meiryo UI"/>
            </a:rPr>
            <a:t>～</a:t>
          </a:r>
          <a:r>
            <a:rPr lang="en-US" sz="1100" b="0" u="none" strike="noStrike">
              <a:solidFill>
                <a:srgbClr val="000000"/>
              </a:solidFill>
              <a:effectLst/>
              <a:uFillTx/>
              <a:latin typeface="Meiryo UI"/>
              <a:ea typeface="Meiryo UI"/>
            </a:rPr>
            <a:t>22</a:t>
          </a:r>
          <a:r>
            <a:rPr lang="ja-JP" sz="1100" b="0" u="none" strike="noStrike">
              <a:solidFill>
                <a:srgbClr val="000000"/>
              </a:solidFill>
              <a:effectLst/>
              <a:uFillTx/>
              <a:latin typeface="Meiryo UI"/>
              <a:ea typeface="Meiryo UI"/>
            </a:rPr>
            <a:t>：</a:t>
          </a:r>
          <a:r>
            <a:rPr lang="en-US" sz="1100" b="0" u="none" strike="noStrike">
              <a:solidFill>
                <a:srgbClr val="000000"/>
              </a:solidFill>
              <a:effectLst/>
              <a:uFillTx/>
              <a:latin typeface="Meiryo UI"/>
              <a:ea typeface="Meiryo UI"/>
            </a:rPr>
            <a:t>00</a:t>
          </a:r>
          <a:r>
            <a:rPr lang="ja-JP" sz="1100" b="0" u="none" strike="noStrike">
              <a:solidFill>
                <a:srgbClr val="000000"/>
              </a:solidFill>
              <a:effectLst/>
              <a:uFillTx/>
              <a:latin typeface="Meiryo UI"/>
              <a:ea typeface="Meiryo UI"/>
            </a:rPr>
            <a:t>の間で</a:t>
          </a:r>
          <a:r>
            <a:rPr lang="ja-JP" sz="1100" b="1" u="none" strike="noStrike">
              <a:solidFill>
                <a:srgbClr val="000000"/>
              </a:solidFill>
              <a:effectLst/>
              <a:uFillTx/>
              <a:latin typeface="Meiryo UI"/>
              <a:ea typeface="Meiryo UI"/>
            </a:rPr>
            <a:t>実労働 </a:t>
          </a:r>
          <a:r>
            <a:rPr lang="en-US" sz="1100" b="1" u="none" strike="noStrike">
              <a:solidFill>
                <a:srgbClr val="000000"/>
              </a:solidFill>
              <a:effectLst/>
              <a:uFillTx/>
              <a:latin typeface="Meiryo UI"/>
              <a:ea typeface="Meiryo UI"/>
            </a:rPr>
            <a:t>5</a:t>
          </a:r>
          <a:r>
            <a:rPr lang="ja-JP" sz="1100" b="1" u="none" strike="noStrike">
              <a:solidFill>
                <a:srgbClr val="000000"/>
              </a:solidFill>
              <a:effectLst/>
              <a:uFillTx/>
              <a:latin typeface="Meiryo UI"/>
              <a:ea typeface="Meiryo UI"/>
            </a:rPr>
            <a:t>時間</a:t>
          </a:r>
          <a:r>
            <a:rPr lang="ja-JP" sz="1100" b="0" u="none" strike="noStrike">
              <a:solidFill>
                <a:srgbClr val="000000"/>
              </a:solidFill>
              <a:effectLst/>
              <a:uFillTx/>
              <a:latin typeface="Meiryo UI"/>
              <a:ea typeface="Meiryo UI"/>
            </a:rPr>
            <a:t>　</a:t>
          </a:r>
          <a:endParaRPr lang="en-US" sz="1100" b="0" u="none" strike="noStrike">
            <a:effectLst/>
            <a:uFillTx/>
            <a:latin typeface="Noto Serif JP"/>
          </a:endParaRPr>
        </a:p>
        <a:p>
          <a:pPr>
            <a:lnSpc>
              <a:spcPts val="1301"/>
            </a:lnSpc>
          </a:pPr>
          <a:r>
            <a:rPr lang="en-US" sz="1100" b="0" u="none" strike="noStrike">
              <a:solidFill>
                <a:srgbClr val="000000"/>
              </a:solidFill>
              <a:effectLst/>
              <a:uFillTx/>
              <a:latin typeface="Meiryo UI"/>
              <a:ea typeface="Meiryo UI"/>
            </a:rPr>
            <a:t>①おおよそ週3</a:t>
          </a:r>
          <a:r>
            <a:rPr lang="ja-JP" sz="1100" b="0" u="none" strike="noStrike">
              <a:solidFill>
                <a:srgbClr val="000000"/>
              </a:solidFill>
              <a:effectLst/>
              <a:uFillTx/>
              <a:latin typeface="Meiryo UI"/>
              <a:ea typeface="Meiryo UI"/>
            </a:rPr>
            <a:t>日勤務程度（週</a:t>
          </a:r>
          <a:r>
            <a:rPr lang="en-US" sz="1100" b="0" u="none" strike="noStrike">
              <a:solidFill>
                <a:srgbClr val="000000"/>
              </a:solidFill>
              <a:effectLst/>
              <a:uFillTx/>
              <a:latin typeface="Meiryo UI"/>
              <a:ea typeface="Meiryo UI"/>
            </a:rPr>
            <a:t>4</a:t>
          </a:r>
          <a:r>
            <a:rPr lang="ja-JP" sz="1100" b="0" u="none" strike="noStrike">
              <a:solidFill>
                <a:srgbClr val="000000"/>
              </a:solidFill>
              <a:effectLst/>
              <a:uFillTx/>
              <a:latin typeface="Meiryo UI"/>
              <a:ea typeface="Meiryo UI"/>
            </a:rPr>
            <a:t>休程度・休日不定）</a:t>
          </a:r>
          <a:r>
            <a:rPr lang="en-US" sz="1100" b="0" u="none" strike="noStrike">
              <a:solidFill>
                <a:srgbClr val="000000"/>
              </a:solidFill>
              <a:effectLst/>
              <a:uFillTx/>
              <a:latin typeface="Meiryo UI"/>
              <a:ea typeface="Meiryo UI"/>
            </a:rPr>
            <a:t>× 4</a:t>
          </a:r>
          <a:r>
            <a:rPr lang="ja-JP" sz="1100" b="0" u="none" strike="noStrike">
              <a:solidFill>
                <a:srgbClr val="000000"/>
              </a:solidFill>
              <a:effectLst/>
              <a:uFillTx/>
              <a:latin typeface="Meiryo UI"/>
              <a:ea typeface="Meiryo UI"/>
            </a:rPr>
            <a:t>時間勤務 ＝ </a:t>
          </a:r>
          <a:r>
            <a:rPr lang="en-US" sz="1100" b="1" u="none" strike="noStrike">
              <a:solidFill>
                <a:srgbClr val="000000"/>
              </a:solidFill>
              <a:effectLst/>
              <a:uFillTx/>
              <a:latin typeface="Meiryo UI"/>
              <a:ea typeface="Meiryo UI"/>
            </a:rPr>
            <a:t>12</a:t>
          </a:r>
          <a:r>
            <a:rPr lang="ja-JP" sz="1100" b="1" u="none" strike="noStrike">
              <a:solidFill>
                <a:srgbClr val="000000"/>
              </a:solidFill>
              <a:effectLst/>
              <a:uFillTx/>
              <a:latin typeface="Meiryo UI"/>
              <a:ea typeface="Meiryo UI"/>
            </a:rPr>
            <a:t>時間</a:t>
          </a:r>
          <a:r>
            <a:rPr lang="en-US" sz="1100" b="1" u="none" strike="noStrike">
              <a:solidFill>
                <a:srgbClr val="000000"/>
              </a:solidFill>
              <a:effectLst/>
              <a:uFillTx/>
              <a:latin typeface="Meiryo UI"/>
              <a:ea typeface="Meiryo UI"/>
            </a:rPr>
            <a:t>/</a:t>
          </a:r>
          <a:r>
            <a:rPr lang="ja-JP" sz="1100" b="1" u="none" strike="noStrike">
              <a:solidFill>
                <a:srgbClr val="000000"/>
              </a:solidFill>
              <a:effectLst/>
              <a:uFillTx/>
              <a:latin typeface="Meiryo UI"/>
              <a:ea typeface="Meiryo UI"/>
            </a:rPr>
            <a:t>週</a:t>
          </a:r>
          <a:r>
            <a:rPr lang="ja-JP" sz="1100" b="0" u="none" strike="noStrike">
              <a:solidFill>
                <a:srgbClr val="000000"/>
              </a:solidFill>
              <a:effectLst/>
              <a:uFillTx/>
              <a:latin typeface="Meiryo UI"/>
              <a:ea typeface="Meiryo UI"/>
            </a:rPr>
            <a:t>、　週</a:t>
          </a:r>
          <a:r>
            <a:rPr lang="en-US" sz="1100" b="0" u="none" strike="noStrike">
              <a:solidFill>
                <a:srgbClr val="000000"/>
              </a:solidFill>
              <a:effectLst/>
              <a:uFillTx/>
              <a:latin typeface="Meiryo UI"/>
              <a:ea typeface="Meiryo UI"/>
            </a:rPr>
            <a:t>3</a:t>
          </a:r>
          <a:r>
            <a:rPr lang="ja-JP" sz="1100" b="0" u="none" strike="noStrike">
              <a:solidFill>
                <a:srgbClr val="000000"/>
              </a:solidFill>
              <a:effectLst/>
              <a:uFillTx/>
              <a:latin typeface="Meiryo UI"/>
              <a:ea typeface="Meiryo UI"/>
            </a:rPr>
            <a:t>日 </a:t>
          </a:r>
          <a:r>
            <a:rPr lang="en-US" sz="1100" b="0" u="none" strike="noStrike">
              <a:solidFill>
                <a:srgbClr val="000000"/>
              </a:solidFill>
              <a:effectLst/>
              <a:uFillTx/>
              <a:latin typeface="Meiryo UI"/>
              <a:ea typeface="Meiryo UI"/>
            </a:rPr>
            <a:t>× 4.3</a:t>
          </a:r>
          <a:r>
            <a:rPr lang="ja-JP" sz="1100" b="0" u="none" strike="noStrike">
              <a:solidFill>
                <a:srgbClr val="000000"/>
              </a:solidFill>
              <a:effectLst/>
              <a:uFillTx/>
              <a:latin typeface="Meiryo UI"/>
              <a:ea typeface="Meiryo UI"/>
            </a:rPr>
            <a:t>週</a:t>
          </a:r>
          <a:r>
            <a:rPr lang="en-US" sz="1100" b="0" u="none" strike="noStrike">
              <a:solidFill>
                <a:srgbClr val="000000"/>
              </a:solidFill>
              <a:effectLst/>
              <a:uFillTx/>
              <a:latin typeface="Meiryo UI"/>
              <a:ea typeface="Meiryo UI"/>
            </a:rPr>
            <a:t>/</a:t>
          </a:r>
          <a:r>
            <a:rPr lang="ja-JP" sz="1100" b="0" u="none" strike="noStrike">
              <a:solidFill>
                <a:srgbClr val="000000"/>
              </a:solidFill>
              <a:effectLst/>
              <a:uFillTx/>
              <a:latin typeface="Meiryo UI"/>
              <a:ea typeface="Meiryo UI"/>
            </a:rPr>
            <a:t>月 ≒ </a:t>
          </a:r>
          <a:r>
            <a:rPr lang="en-US" sz="1100" b="1" u="none" strike="noStrike">
              <a:solidFill>
                <a:srgbClr val="000000"/>
              </a:solidFill>
              <a:effectLst/>
              <a:uFillTx/>
              <a:latin typeface="Meiryo UI"/>
              <a:ea typeface="Meiryo UI"/>
            </a:rPr>
            <a:t>13</a:t>
          </a:r>
          <a:r>
            <a:rPr lang="ja-JP" sz="1100" b="1" u="none" strike="noStrike">
              <a:solidFill>
                <a:srgbClr val="000000"/>
              </a:solidFill>
              <a:effectLst/>
              <a:uFillTx/>
              <a:latin typeface="Meiryo UI"/>
              <a:ea typeface="Meiryo UI"/>
            </a:rPr>
            <a:t>日</a:t>
          </a:r>
          <a:r>
            <a:rPr lang="en-US" sz="1100" b="1" u="none" strike="noStrike">
              <a:solidFill>
                <a:srgbClr val="000000"/>
              </a:solidFill>
              <a:effectLst/>
              <a:uFillTx/>
              <a:latin typeface="Meiryo UI"/>
              <a:ea typeface="Meiryo UI"/>
            </a:rPr>
            <a:t>/</a:t>
          </a:r>
          <a:r>
            <a:rPr lang="ja-JP" sz="1100" b="1" u="none" strike="noStrike">
              <a:solidFill>
                <a:srgbClr val="000000"/>
              </a:solidFill>
              <a:effectLst/>
              <a:uFillTx/>
              <a:latin typeface="Meiryo UI"/>
              <a:ea typeface="Meiryo UI"/>
            </a:rPr>
            <a:t>月 </a:t>
          </a:r>
          <a:r>
            <a:rPr lang="en-US" sz="1100" b="0" u="none" strike="noStrike">
              <a:solidFill>
                <a:srgbClr val="000000"/>
              </a:solidFill>
              <a:effectLst/>
              <a:uFillTx/>
              <a:latin typeface="Meiryo UI"/>
              <a:ea typeface="Meiryo UI"/>
            </a:rPr>
            <a:t>× 4</a:t>
          </a:r>
          <a:r>
            <a:rPr lang="ja-JP" sz="1100" b="0" u="none" strike="noStrike">
              <a:solidFill>
                <a:srgbClr val="000000"/>
              </a:solidFill>
              <a:effectLst/>
              <a:uFillTx/>
              <a:latin typeface="Meiryo UI"/>
              <a:ea typeface="Meiryo UI"/>
            </a:rPr>
            <a:t>時間 ＝ </a:t>
          </a:r>
          <a:r>
            <a:rPr lang="en-US" sz="1100" b="1" u="none" strike="noStrike">
              <a:solidFill>
                <a:srgbClr val="000000"/>
              </a:solidFill>
              <a:effectLst/>
              <a:uFillTx/>
              <a:latin typeface="Meiryo UI"/>
              <a:ea typeface="Meiryo UI"/>
            </a:rPr>
            <a:t>52</a:t>
          </a:r>
          <a:r>
            <a:rPr lang="ja-JP" sz="1100" b="1" u="none" strike="noStrike">
              <a:solidFill>
                <a:srgbClr val="000000"/>
              </a:solidFill>
              <a:effectLst/>
              <a:uFillTx/>
              <a:latin typeface="Meiryo UI"/>
              <a:ea typeface="Meiryo UI"/>
            </a:rPr>
            <a:t>時間</a:t>
          </a:r>
          <a:r>
            <a:rPr lang="en-US" sz="1100" b="1" u="none" strike="noStrike">
              <a:solidFill>
                <a:srgbClr val="000000"/>
              </a:solidFill>
              <a:effectLst/>
              <a:uFillTx/>
              <a:latin typeface="Meiryo UI"/>
              <a:ea typeface="Meiryo UI"/>
            </a:rPr>
            <a:t>/</a:t>
          </a:r>
          <a:r>
            <a:rPr lang="ja-JP" sz="1100" b="1" u="none" strike="noStrike">
              <a:solidFill>
                <a:srgbClr val="000000"/>
              </a:solidFill>
              <a:effectLst/>
              <a:uFillTx/>
              <a:latin typeface="Meiryo UI"/>
              <a:ea typeface="Meiryo UI"/>
            </a:rPr>
            <a:t>月</a:t>
          </a:r>
          <a:endParaRPr lang="en-US" sz="1100" b="0" u="none" strike="noStrike">
            <a:effectLst/>
            <a:uFillTx/>
            <a:latin typeface="Noto Serif JP"/>
          </a:endParaRPr>
        </a:p>
        <a:p>
          <a:pPr>
            <a:lnSpc>
              <a:spcPct val="100000"/>
            </a:lnSpc>
          </a:pPr>
          <a:r>
            <a:rPr lang="en-US" sz="1100" b="0" u="none" strike="noStrike">
              <a:solidFill>
                <a:srgbClr val="000000"/>
              </a:solidFill>
              <a:effectLst/>
              <a:uFillTx/>
              <a:latin typeface="Meiryo UI"/>
              <a:ea typeface="Meiryo UI"/>
            </a:rPr>
            <a:t>②おおよそ</a:t>
          </a:r>
          <a:r>
            <a:rPr lang="ja-JP" sz="1100" b="1" u="none" strike="noStrike">
              <a:solidFill>
                <a:srgbClr val="000000"/>
              </a:solidFill>
              <a:effectLst/>
              <a:uFillTx/>
              <a:latin typeface="Meiryo UI"/>
              <a:ea typeface="Meiryo UI"/>
            </a:rPr>
            <a:t>月</a:t>
          </a:r>
          <a:r>
            <a:rPr lang="en-US" sz="1100" b="1" u="none" strike="noStrike">
              <a:solidFill>
                <a:srgbClr val="000000"/>
              </a:solidFill>
              <a:effectLst/>
              <a:uFillTx/>
              <a:latin typeface="Meiryo UI"/>
              <a:ea typeface="Meiryo UI"/>
            </a:rPr>
            <a:t>13</a:t>
          </a:r>
          <a:r>
            <a:rPr lang="ja-JP" sz="1100" b="1" u="none" strike="noStrike">
              <a:solidFill>
                <a:srgbClr val="000000"/>
              </a:solidFill>
              <a:effectLst/>
              <a:uFillTx/>
              <a:latin typeface="Meiryo UI"/>
              <a:ea typeface="Meiryo UI"/>
            </a:rPr>
            <a:t>日程度勤務</a:t>
          </a:r>
          <a:r>
            <a:rPr lang="en-US" sz="1100" b="0" u="none" strike="noStrike">
              <a:solidFill>
                <a:srgbClr val="000000"/>
              </a:solidFill>
              <a:effectLst/>
              <a:uFillTx/>
              <a:latin typeface="Meiryo UI"/>
              <a:ea typeface="Meiryo UI"/>
            </a:rPr>
            <a:t>×4</a:t>
          </a:r>
          <a:r>
            <a:rPr lang="ja-JP" sz="1100" b="0" u="none" strike="noStrike">
              <a:solidFill>
                <a:srgbClr val="000000"/>
              </a:solidFill>
              <a:effectLst/>
              <a:uFillTx/>
              <a:latin typeface="Meiryo UI"/>
              <a:ea typeface="Meiryo UI"/>
            </a:rPr>
            <a:t>時間勤務　＝ </a:t>
          </a:r>
          <a:r>
            <a:rPr lang="en-US" sz="1100" b="0" u="none" strike="noStrike">
              <a:solidFill>
                <a:srgbClr val="000000"/>
              </a:solidFill>
              <a:effectLst/>
              <a:uFillTx/>
              <a:latin typeface="Meiryo UI"/>
              <a:ea typeface="Meiryo UI"/>
            </a:rPr>
            <a:t>13</a:t>
          </a:r>
          <a:r>
            <a:rPr lang="ja-JP" sz="1100" b="0" u="none" strike="noStrike">
              <a:solidFill>
                <a:srgbClr val="000000"/>
              </a:solidFill>
              <a:effectLst/>
              <a:uFillTx/>
              <a:latin typeface="Meiryo UI"/>
              <a:ea typeface="Meiryo UI"/>
            </a:rPr>
            <a:t>日 </a:t>
          </a:r>
          <a:r>
            <a:rPr lang="en-US" sz="1100" b="0" u="none" strike="noStrike">
              <a:solidFill>
                <a:srgbClr val="000000"/>
              </a:solidFill>
              <a:effectLst/>
              <a:uFillTx/>
              <a:latin typeface="Meiryo UI"/>
              <a:ea typeface="Meiryo UI"/>
            </a:rPr>
            <a:t>×45</a:t>
          </a:r>
          <a:r>
            <a:rPr lang="ja-JP" sz="1100" b="0" u="none" strike="noStrike">
              <a:solidFill>
                <a:srgbClr val="000000"/>
              </a:solidFill>
              <a:effectLst/>
              <a:uFillTx/>
              <a:latin typeface="Meiryo UI"/>
              <a:ea typeface="Meiryo UI"/>
            </a:rPr>
            <a:t>時間</a:t>
          </a:r>
          <a:r>
            <a:rPr lang="en-US" sz="1100" b="0" u="none" strike="noStrike">
              <a:solidFill>
                <a:srgbClr val="000000"/>
              </a:solidFill>
              <a:effectLst/>
              <a:uFillTx/>
              <a:latin typeface="Meiryo UI"/>
              <a:ea typeface="Meiryo UI"/>
            </a:rPr>
            <a:t>/</a:t>
          </a:r>
          <a:r>
            <a:rPr lang="ja-JP" sz="1100" b="0" u="none" strike="noStrike">
              <a:solidFill>
                <a:srgbClr val="000000"/>
              </a:solidFill>
              <a:effectLst/>
              <a:uFillTx/>
              <a:latin typeface="Meiryo UI"/>
              <a:ea typeface="Meiryo UI"/>
            </a:rPr>
            <a:t>日 ＝ </a:t>
          </a:r>
          <a:r>
            <a:rPr lang="en-US" sz="1100" b="1" u="none" strike="noStrike">
              <a:solidFill>
                <a:srgbClr val="000000"/>
              </a:solidFill>
              <a:effectLst/>
              <a:uFillTx/>
              <a:latin typeface="Meiryo UI"/>
              <a:ea typeface="Meiryo UI"/>
            </a:rPr>
            <a:t>52</a:t>
          </a:r>
          <a:r>
            <a:rPr lang="ja-JP" sz="1100" b="1" u="none" strike="noStrike">
              <a:solidFill>
                <a:srgbClr val="000000"/>
              </a:solidFill>
              <a:effectLst/>
              <a:uFillTx/>
              <a:latin typeface="Meiryo UI"/>
              <a:ea typeface="Meiryo UI"/>
            </a:rPr>
            <a:t>時間</a:t>
          </a:r>
          <a:r>
            <a:rPr lang="en-US" sz="1100" b="1" u="none" strike="noStrike">
              <a:solidFill>
                <a:srgbClr val="000000"/>
              </a:solidFill>
              <a:effectLst/>
              <a:uFillTx/>
              <a:latin typeface="Meiryo UI"/>
              <a:ea typeface="Meiryo UI"/>
            </a:rPr>
            <a:t>/</a:t>
          </a:r>
          <a:r>
            <a:rPr lang="ja-JP" sz="1100" b="1" u="none" strike="noStrike">
              <a:solidFill>
                <a:srgbClr val="000000"/>
              </a:solidFill>
              <a:effectLst/>
              <a:uFillTx/>
              <a:latin typeface="Meiryo UI"/>
              <a:ea typeface="Meiryo UI"/>
            </a:rPr>
            <a:t>月</a:t>
          </a:r>
          <a:r>
            <a:rPr lang="ja-JP" sz="1100" b="0" u="none" strike="noStrike">
              <a:solidFill>
                <a:srgbClr val="000000"/>
              </a:solidFill>
              <a:effectLst/>
              <a:uFillTx/>
              <a:latin typeface="Meiryo UI"/>
              <a:ea typeface="Meiryo UI"/>
            </a:rPr>
            <a:t>、　</a:t>
          </a:r>
          <a:r>
            <a:rPr lang="en-US" sz="1100" b="0" u="none" strike="noStrike">
              <a:solidFill>
                <a:srgbClr val="000000"/>
              </a:solidFill>
              <a:effectLst/>
              <a:uFillTx/>
              <a:latin typeface="Meiryo UI"/>
              <a:ea typeface="Meiryo UI"/>
            </a:rPr>
            <a:t>52</a:t>
          </a:r>
          <a:r>
            <a:rPr lang="ja-JP" sz="1100" b="0" u="none" strike="noStrike">
              <a:solidFill>
                <a:srgbClr val="000000"/>
              </a:solidFill>
              <a:effectLst/>
              <a:uFillTx/>
              <a:latin typeface="Meiryo UI"/>
              <a:ea typeface="Meiryo UI"/>
            </a:rPr>
            <a:t>時間</a:t>
          </a:r>
          <a:r>
            <a:rPr lang="en-US" sz="1100" b="0" u="none" strike="noStrike">
              <a:solidFill>
                <a:srgbClr val="000000"/>
              </a:solidFill>
              <a:effectLst/>
              <a:uFillTx/>
              <a:latin typeface="Meiryo UI"/>
              <a:ea typeface="Meiryo UI"/>
            </a:rPr>
            <a:t>/</a:t>
          </a:r>
          <a:r>
            <a:rPr lang="ja-JP" sz="1100" b="0" u="none" strike="noStrike">
              <a:solidFill>
                <a:srgbClr val="000000"/>
              </a:solidFill>
              <a:effectLst/>
              <a:uFillTx/>
              <a:latin typeface="Meiryo UI"/>
              <a:ea typeface="Meiryo UI"/>
            </a:rPr>
            <a:t>月 </a:t>
          </a:r>
          <a:r>
            <a:rPr lang="en-US" sz="1100" b="0" u="none" strike="noStrike">
              <a:solidFill>
                <a:srgbClr val="000000"/>
              </a:solidFill>
              <a:effectLst/>
              <a:uFillTx/>
              <a:latin typeface="Meiryo UI"/>
              <a:ea typeface="Meiryo UI"/>
            </a:rPr>
            <a:t>÷ 4.3</a:t>
          </a:r>
          <a:r>
            <a:rPr lang="ja-JP" sz="1100" b="0" u="none" strike="noStrike">
              <a:solidFill>
                <a:srgbClr val="000000"/>
              </a:solidFill>
              <a:effectLst/>
              <a:uFillTx/>
              <a:latin typeface="Meiryo UI"/>
              <a:ea typeface="Meiryo UI"/>
            </a:rPr>
            <a:t>週</a:t>
          </a:r>
          <a:r>
            <a:rPr lang="en-US" sz="1100" b="0" u="none" strike="noStrike">
              <a:solidFill>
                <a:srgbClr val="000000"/>
              </a:solidFill>
              <a:effectLst/>
              <a:uFillTx/>
              <a:latin typeface="Meiryo UI"/>
              <a:ea typeface="Meiryo UI"/>
            </a:rPr>
            <a:t>/</a:t>
          </a:r>
          <a:r>
            <a:rPr lang="ja-JP" sz="1100" b="0" u="none" strike="noStrike">
              <a:solidFill>
                <a:srgbClr val="000000"/>
              </a:solidFill>
              <a:effectLst/>
              <a:uFillTx/>
              <a:latin typeface="Meiryo UI"/>
              <a:ea typeface="Meiryo UI"/>
            </a:rPr>
            <a:t>月 ≒ </a:t>
          </a:r>
          <a:r>
            <a:rPr lang="en-US" sz="1100" b="1" u="none" strike="noStrike">
              <a:solidFill>
                <a:srgbClr val="000000"/>
              </a:solidFill>
              <a:effectLst/>
              <a:uFillTx/>
              <a:latin typeface="Meiryo UI"/>
              <a:ea typeface="Meiryo UI"/>
            </a:rPr>
            <a:t>12</a:t>
          </a:r>
          <a:r>
            <a:rPr lang="ja-JP" sz="1100" b="1" u="none" strike="noStrike">
              <a:solidFill>
                <a:srgbClr val="000000"/>
              </a:solidFill>
              <a:effectLst/>
              <a:uFillTx/>
              <a:latin typeface="Meiryo UI"/>
              <a:ea typeface="Meiryo UI"/>
            </a:rPr>
            <a:t>時間</a:t>
          </a:r>
          <a:r>
            <a:rPr lang="en-US" sz="1100" b="1" u="none" strike="noStrike">
              <a:solidFill>
                <a:srgbClr val="000000"/>
              </a:solidFill>
              <a:effectLst/>
              <a:uFillTx/>
              <a:latin typeface="Meiryo UI"/>
              <a:ea typeface="Meiryo UI"/>
            </a:rPr>
            <a:t>/</a:t>
          </a:r>
          <a:r>
            <a:rPr lang="ja-JP" sz="1100" b="1" u="none" strike="noStrike">
              <a:solidFill>
                <a:srgbClr val="000000"/>
              </a:solidFill>
              <a:effectLst/>
              <a:uFillTx/>
              <a:latin typeface="Meiryo UI"/>
              <a:ea typeface="Meiryo UI"/>
            </a:rPr>
            <a:t>週</a:t>
          </a:r>
          <a:endParaRPr lang="en-US" sz="1100" b="0" u="none" strike="noStrike">
            <a:effectLst/>
            <a:uFillTx/>
            <a:latin typeface="Noto Serif JP"/>
          </a:endParaRPr>
        </a:p>
        <a:p>
          <a:pPr>
            <a:lnSpc>
              <a:spcPts val="1301"/>
            </a:lnSpc>
          </a:pPr>
          <a:r>
            <a:rPr lang="ja-JP" sz="1100" b="0" u="none" strike="noStrike">
              <a:solidFill>
                <a:srgbClr val="000000"/>
              </a:solidFill>
              <a:effectLst/>
              <a:uFillTx/>
              <a:latin typeface="Meiryo UI"/>
              <a:ea typeface="Meiryo UI"/>
            </a:rPr>
            <a:t>基本給　</a:t>
          </a:r>
          <a:r>
            <a:rPr lang="en-US" sz="1100" b="0" u="none" strike="noStrike">
              <a:solidFill>
                <a:srgbClr val="000000"/>
              </a:solidFill>
              <a:effectLst/>
              <a:uFillTx/>
              <a:latin typeface="Meiryo UI"/>
              <a:ea typeface="Meiryo UI"/>
            </a:rPr>
            <a:t>54,600</a:t>
          </a:r>
          <a:r>
            <a:rPr lang="ja-JP" sz="1100" b="0" u="none" strike="noStrike">
              <a:solidFill>
                <a:srgbClr val="000000"/>
              </a:solidFill>
              <a:effectLst/>
              <a:uFillTx/>
              <a:latin typeface="Meiryo UI"/>
              <a:ea typeface="Meiryo UI"/>
            </a:rPr>
            <a:t>円（日給</a:t>
          </a:r>
          <a:r>
            <a:rPr lang="en-US" sz="1100" b="0" u="none" strike="noStrike">
              <a:solidFill>
                <a:srgbClr val="000000"/>
              </a:solidFill>
              <a:effectLst/>
              <a:uFillTx/>
              <a:latin typeface="Meiryo UI"/>
              <a:ea typeface="Meiryo UI"/>
            </a:rPr>
            <a:t>4,200</a:t>
          </a:r>
          <a:r>
            <a:rPr lang="ja-JP" sz="1100" b="0" u="none" strike="noStrike">
              <a:solidFill>
                <a:srgbClr val="000000"/>
              </a:solidFill>
              <a:effectLst/>
              <a:uFillTx/>
              <a:latin typeface="Meiryo UI"/>
              <a:ea typeface="Meiryo UI"/>
            </a:rPr>
            <a:t>円 </a:t>
          </a:r>
          <a:r>
            <a:rPr lang="en-US" sz="1100" b="0" u="none" strike="noStrike">
              <a:solidFill>
                <a:srgbClr val="000000"/>
              </a:solidFill>
              <a:effectLst/>
              <a:uFillTx/>
              <a:latin typeface="Meiryo UI"/>
              <a:ea typeface="Meiryo UI"/>
            </a:rPr>
            <a:t>× </a:t>
          </a:r>
          <a:r>
            <a:rPr lang="ja-JP" sz="1100" b="0" u="none" strike="noStrike">
              <a:solidFill>
                <a:srgbClr val="000000"/>
              </a:solidFill>
              <a:effectLst/>
              <a:uFillTx/>
              <a:latin typeface="Meiryo UI"/>
              <a:ea typeface="Meiryo UI"/>
            </a:rPr>
            <a:t>所定労働日数 </a:t>
          </a:r>
          <a:r>
            <a:rPr lang="en-US" sz="1100" b="0" u="none" strike="noStrike">
              <a:solidFill>
                <a:srgbClr val="000000"/>
              </a:solidFill>
              <a:effectLst/>
              <a:uFillTx/>
              <a:latin typeface="Meiryo UI"/>
              <a:ea typeface="Meiryo UI"/>
            </a:rPr>
            <a:t>13</a:t>
          </a:r>
          <a:r>
            <a:rPr lang="ja-JP" sz="1100" b="0" u="none" strike="noStrike">
              <a:solidFill>
                <a:srgbClr val="000000"/>
              </a:solidFill>
              <a:effectLst/>
              <a:uFillTx/>
              <a:latin typeface="Meiryo UI"/>
              <a:ea typeface="Meiryo UI"/>
            </a:rPr>
            <a:t>日） ＋ </a:t>
          </a:r>
          <a:r>
            <a:rPr lang="en-US" sz="1100" b="0" u="none" strike="noStrike">
              <a:solidFill>
                <a:srgbClr val="000000"/>
              </a:solidFill>
              <a:effectLst/>
              <a:uFillTx/>
              <a:latin typeface="Meiryo UI"/>
              <a:ea typeface="Meiryo UI"/>
            </a:rPr>
            <a:t>6,500</a:t>
          </a:r>
          <a:r>
            <a:rPr lang="ja-JP" sz="1100" b="0" u="none" strike="noStrike">
              <a:solidFill>
                <a:srgbClr val="000000"/>
              </a:solidFill>
              <a:effectLst/>
              <a:uFillTx/>
              <a:latin typeface="Meiryo UI"/>
              <a:ea typeface="Meiryo UI"/>
            </a:rPr>
            <a:t>円（通勤手当</a:t>
          </a:r>
          <a:r>
            <a:rPr lang="en-US" sz="1100" b="0" u="none" strike="noStrike">
              <a:solidFill>
                <a:srgbClr val="000000"/>
              </a:solidFill>
              <a:effectLst/>
              <a:uFillTx/>
              <a:latin typeface="Meiryo UI"/>
              <a:ea typeface="Meiryo UI"/>
            </a:rPr>
            <a:t>500</a:t>
          </a:r>
          <a:r>
            <a:rPr lang="ja-JP" sz="1100" b="0" u="none" strike="noStrike">
              <a:solidFill>
                <a:srgbClr val="000000"/>
              </a:solidFill>
              <a:effectLst/>
              <a:uFillTx/>
              <a:latin typeface="Meiryo UI"/>
              <a:ea typeface="Meiryo UI"/>
            </a:rPr>
            <a:t>円</a:t>
          </a:r>
          <a:r>
            <a:rPr lang="en-US" sz="1100" b="0" u="none" strike="noStrike">
              <a:solidFill>
                <a:srgbClr val="000000"/>
              </a:solidFill>
              <a:effectLst/>
              <a:uFillTx/>
              <a:latin typeface="Meiryo UI"/>
              <a:ea typeface="Meiryo UI"/>
            </a:rPr>
            <a:t>/</a:t>
          </a:r>
          <a:r>
            <a:rPr lang="ja-JP" sz="1100" b="0" u="none" strike="noStrike">
              <a:solidFill>
                <a:srgbClr val="000000"/>
              </a:solidFill>
              <a:effectLst/>
              <a:uFillTx/>
              <a:latin typeface="Meiryo UI"/>
              <a:ea typeface="Meiryo UI"/>
            </a:rPr>
            <a:t>日</a:t>
          </a:r>
          <a:r>
            <a:rPr lang="en-US" sz="1100" b="0" u="none" strike="noStrike">
              <a:solidFill>
                <a:srgbClr val="000000"/>
              </a:solidFill>
              <a:effectLst/>
              <a:uFillTx/>
              <a:latin typeface="Meiryo UI"/>
              <a:ea typeface="Meiryo UI"/>
            </a:rPr>
            <a:t>×</a:t>
          </a:r>
          <a:r>
            <a:rPr lang="ja-JP" sz="1100" b="0" u="none" strike="noStrike">
              <a:solidFill>
                <a:srgbClr val="000000"/>
              </a:solidFill>
              <a:effectLst/>
              <a:uFillTx/>
              <a:latin typeface="Meiryo UI"/>
              <a:ea typeface="Meiryo UI"/>
            </a:rPr>
            <a:t>月所定労働日数</a:t>
          </a:r>
          <a:r>
            <a:rPr lang="en-US" sz="1100" b="0" u="none" strike="noStrike">
              <a:solidFill>
                <a:srgbClr val="000000"/>
              </a:solidFill>
              <a:effectLst/>
              <a:uFillTx/>
              <a:latin typeface="Meiryo UI"/>
              <a:ea typeface="Meiryo UI"/>
            </a:rPr>
            <a:t>13</a:t>
          </a:r>
          <a:r>
            <a:rPr lang="ja-JP" sz="1100" b="0" u="none" strike="noStrike">
              <a:solidFill>
                <a:srgbClr val="000000"/>
              </a:solidFill>
              <a:effectLst/>
              <a:uFillTx/>
              <a:latin typeface="Meiryo UI"/>
              <a:ea typeface="Meiryo UI"/>
            </a:rPr>
            <a:t>日） ＝  </a:t>
          </a:r>
          <a:r>
            <a:rPr lang="en-US" sz="1100" b="0" u="none" strike="noStrike">
              <a:solidFill>
                <a:srgbClr val="000000"/>
              </a:solidFill>
              <a:effectLst/>
              <a:uFillTx/>
              <a:latin typeface="Meiryo UI"/>
              <a:ea typeface="Meiryo UI"/>
            </a:rPr>
            <a:t>61,100</a:t>
          </a:r>
          <a:r>
            <a:rPr lang="ja-JP" sz="1100" b="0" u="none" strike="noStrike">
              <a:solidFill>
                <a:srgbClr val="000000"/>
              </a:solidFill>
              <a:effectLst/>
              <a:uFillTx/>
              <a:latin typeface="Meiryo UI"/>
              <a:ea typeface="Meiryo UI"/>
            </a:rPr>
            <a:t>円</a:t>
          </a:r>
          <a:endParaRPr lang="en-US" sz="1100" b="0" u="none" strike="noStrike">
            <a:effectLst/>
            <a:uFillTx/>
            <a:latin typeface="Noto Serif JP"/>
          </a:endParaRPr>
        </a:p>
        <a:p>
          <a:pPr>
            <a:lnSpc>
              <a:spcPts val="1100"/>
            </a:lnSpc>
          </a:pPr>
          <a:endParaRPr lang="en-US" sz="1000" b="0" u="none" strike="noStrike">
            <a:effectLst/>
            <a:uFillTx/>
            <a:latin typeface="Noto Serif JP"/>
          </a:endParaRPr>
        </a:p>
      </xdr:txBody>
    </xdr:sp>
    <xdr:clientData/>
  </xdr:twoCellAnchor>
  <xdr:twoCellAnchor>
    <xdr:from>
      <xdr:col>2</xdr:col>
      <xdr:colOff>9360</xdr:colOff>
      <xdr:row>23</xdr:row>
      <xdr:rowOff>247680</xdr:rowOff>
    </xdr:from>
    <xdr:to>
      <xdr:col>4</xdr:col>
      <xdr:colOff>28800</xdr:colOff>
      <xdr:row>26</xdr:row>
      <xdr:rowOff>9360</xdr:rowOff>
    </xdr:to>
    <xdr:sp macro="" textlink="">
      <xdr:nvSpPr>
        <xdr:cNvPr id="18" name="Text Box 39">
          <a:extLst>
            <a:ext uri="{FF2B5EF4-FFF2-40B4-BE49-F238E27FC236}">
              <a16:creationId xmlns:a16="http://schemas.microsoft.com/office/drawing/2014/main" id="{00000000-0008-0000-0100-000012000000}"/>
            </a:ext>
          </a:extLst>
        </xdr:cNvPr>
        <xdr:cNvSpPr/>
      </xdr:nvSpPr>
      <xdr:spPr>
        <a:xfrm>
          <a:off x="551160" y="5800680"/>
          <a:ext cx="752760" cy="590400"/>
        </a:xfrm>
        <a:prstGeom prst="rect">
          <a:avLst/>
        </a:prstGeom>
        <a:solidFill>
          <a:srgbClr val="FFFFFF"/>
        </a:solidFill>
        <a:ln w="28575">
          <a:solidFill>
            <a:srgbClr val="000000"/>
          </a:solidFill>
          <a:miter/>
        </a:ln>
      </xdr:spPr>
      <xdr:style>
        <a:lnRef idx="0">
          <a:scrgbClr r="0" g="0" b="0"/>
        </a:lnRef>
        <a:fillRef idx="0">
          <a:scrgbClr r="0" g="0" b="0"/>
        </a:fillRef>
        <a:effectRef idx="0">
          <a:scrgbClr r="0" g="0" b="0"/>
        </a:effectRef>
        <a:fontRef idx="minor"/>
      </xdr:style>
      <xdr:txBody>
        <a:bodyPr vertOverflow="clip" lIns="36720" tIns="18360" rIns="36720" bIns="18360" anchor="ctr" upright="1">
          <a:noAutofit/>
        </a:bodyPr>
        <a:lstStyle/>
        <a:p>
          <a:pPr algn="ctr">
            <a:lnSpc>
              <a:spcPts val="1400"/>
            </a:lnSpc>
          </a:pPr>
          <a:r>
            <a:rPr lang="ja-JP" sz="1200" b="1" u="none" strike="noStrike">
              <a:solidFill>
                <a:srgbClr val="000000"/>
              </a:solidFill>
              <a:effectLst/>
              <a:uFillTx/>
              <a:latin typeface="ＭＳ Ｐゴシック"/>
              <a:ea typeface="ＭＳ Ｐゴシック"/>
            </a:rPr>
            <a:t>従事者</a:t>
          </a:r>
          <a:endParaRPr lang="en-US" sz="1200" b="0" u="none" strike="noStrike">
            <a:effectLst/>
            <a:uFillTx/>
            <a:latin typeface="Noto Serif JP"/>
          </a:endParaRPr>
        </a:p>
        <a:p>
          <a:pPr algn="ctr">
            <a:lnSpc>
              <a:spcPts val="1301"/>
            </a:lnSpc>
          </a:pPr>
          <a:r>
            <a:rPr lang="en-US" sz="1200" b="1" u="none" strike="noStrike">
              <a:solidFill>
                <a:srgbClr val="000000"/>
              </a:solidFill>
              <a:effectLst/>
              <a:uFillTx/>
              <a:latin typeface="ＭＳ Ｐゴシック"/>
              <a:ea typeface="ＭＳ Ｐゴシック"/>
            </a:rPr>
            <a:t>№3</a:t>
          </a:r>
          <a:endParaRPr lang="en-US" sz="1200" b="0" u="none" strike="noStrike">
            <a:effectLst/>
            <a:uFillTx/>
            <a:latin typeface="Noto Serif JP"/>
          </a:endParaRPr>
        </a:p>
        <a:p>
          <a:pPr algn="ctr">
            <a:lnSpc>
              <a:spcPts val="1301"/>
            </a:lnSpc>
          </a:pPr>
          <a:r>
            <a:rPr lang="ja-JP" sz="1200" b="1" u="none" strike="noStrike">
              <a:solidFill>
                <a:srgbClr val="000000"/>
              </a:solidFill>
              <a:effectLst/>
              <a:uFillTx/>
              <a:latin typeface="ＭＳ Ｐゴシック"/>
              <a:ea typeface="ＭＳ Ｐゴシック"/>
            </a:rPr>
            <a:t>（日給）</a:t>
          </a:r>
          <a:endParaRPr lang="en-US" sz="1200" b="0" u="none" strike="noStrike">
            <a:effectLst/>
            <a:uFillTx/>
            <a:latin typeface="Noto Serif JP"/>
          </a:endParaRPr>
        </a:p>
      </xdr:txBody>
    </xdr:sp>
    <xdr:clientData/>
  </xdr:twoCellAnchor>
  <xdr:twoCellAnchor>
    <xdr:from>
      <xdr:col>6</xdr:col>
      <xdr:colOff>228600</xdr:colOff>
      <xdr:row>29</xdr:row>
      <xdr:rowOff>19080</xdr:rowOff>
    </xdr:from>
    <xdr:to>
      <xdr:col>13</xdr:col>
      <xdr:colOff>32040</xdr:colOff>
      <xdr:row>31</xdr:row>
      <xdr:rowOff>18720</xdr:rowOff>
    </xdr:to>
    <xdr:sp macro="" textlink="">
      <xdr:nvSpPr>
        <xdr:cNvPr id="19" name="角丸四角形吹き出し 23">
          <a:extLst>
            <a:ext uri="{FF2B5EF4-FFF2-40B4-BE49-F238E27FC236}">
              <a16:creationId xmlns:a16="http://schemas.microsoft.com/office/drawing/2014/main" id="{00000000-0008-0000-0100-000013000000}"/>
            </a:ext>
          </a:extLst>
        </xdr:cNvPr>
        <xdr:cNvSpPr/>
      </xdr:nvSpPr>
      <xdr:spPr>
        <a:xfrm>
          <a:off x="2359800" y="7229520"/>
          <a:ext cx="4929120" cy="552240"/>
        </a:xfrm>
        <a:prstGeom prst="wedgeRoundRectCallout">
          <a:avLst>
            <a:gd name="adj1" fmla="val 68338"/>
            <a:gd name="adj2" fmla="val 67298"/>
            <a:gd name="adj3" fmla="val 16667"/>
          </a:avLst>
        </a:prstGeom>
        <a:solidFill>
          <a:srgbClr val="FFFFFF"/>
        </a:solidFill>
        <a:ln w="25400">
          <a:solidFill>
            <a:srgbClr val="000000"/>
          </a:solidFill>
          <a:round/>
        </a:ln>
      </xdr:spPr>
      <xdr:style>
        <a:lnRef idx="0">
          <a:scrgbClr r="0" g="0" b="0"/>
        </a:lnRef>
        <a:fillRef idx="0">
          <a:scrgbClr r="0" g="0" b="0"/>
        </a:fillRef>
        <a:effectRef idx="0">
          <a:scrgbClr r="0" g="0" b="0"/>
        </a:effectRef>
        <a:fontRef idx="minor"/>
      </xdr:style>
      <xdr:txBody>
        <a:bodyPr vertOverflow="clip" horzOverflow="clip" lIns="18360" tIns="0" rIns="0" bIns="0" anchor="ctr" upright="1">
          <a:noAutofit/>
        </a:bodyPr>
        <a:lstStyle/>
        <a:p>
          <a:pPr>
            <a:lnSpc>
              <a:spcPts val="1301"/>
            </a:lnSpc>
          </a:pPr>
          <a:r>
            <a:rPr lang="ja-JP" sz="1100" b="0" u="none" strike="noStrike">
              <a:effectLst/>
              <a:uFillTx/>
              <a:latin typeface="HG丸ｺﾞｼｯｸM-PRO"/>
              <a:ea typeface="HG丸ｺﾞｼｯｸM-PRO"/>
            </a:rPr>
            <a:t>業務費内訳書（様式１</a:t>
          </a:r>
          <a:r>
            <a:rPr lang="en-US" sz="1100" b="0" u="none" strike="noStrike">
              <a:effectLst/>
              <a:uFillTx/>
              <a:latin typeface="HG丸ｺﾞｼｯｸM-PRO"/>
              <a:ea typeface="HG丸ｺﾞｼｯｸM-PRO"/>
            </a:rPr>
            <a:t>-</a:t>
          </a:r>
          <a:r>
            <a:rPr lang="ja-JP" sz="1100" b="0" u="none" strike="noStrike">
              <a:effectLst/>
              <a:uFillTx/>
              <a:latin typeface="HG丸ｺﾞｼｯｸM-PRO"/>
              <a:ea typeface="HG丸ｺﾞｼｯｸM-PRO"/>
            </a:rPr>
            <a:t>１）「直接人件費その１（①）」の金額　≧　Ａ欄の金額（労災保険対象額）」となるよう作成</a:t>
          </a:r>
          <a:endParaRPr lang="en-US" sz="1100" b="0" u="none" strike="noStrike">
            <a:effectLst/>
            <a:uFillTx/>
            <a:latin typeface="Noto Serif JP"/>
          </a:endParaRPr>
        </a:p>
      </xdr:txBody>
    </xdr:sp>
    <xdr:clientData/>
  </xdr:twoCellAnchor>
  <xdr:twoCellAnchor>
    <xdr:from>
      <xdr:col>19</xdr:col>
      <xdr:colOff>95400</xdr:colOff>
      <xdr:row>18</xdr:row>
      <xdr:rowOff>237960</xdr:rowOff>
    </xdr:from>
    <xdr:to>
      <xdr:col>21</xdr:col>
      <xdr:colOff>67320</xdr:colOff>
      <xdr:row>23</xdr:row>
      <xdr:rowOff>37440</xdr:rowOff>
    </xdr:to>
    <xdr:sp macro="" textlink="">
      <xdr:nvSpPr>
        <xdr:cNvPr id="20" name="角丸四角形吹き出し 23">
          <a:extLst>
            <a:ext uri="{FF2B5EF4-FFF2-40B4-BE49-F238E27FC236}">
              <a16:creationId xmlns:a16="http://schemas.microsoft.com/office/drawing/2014/main" id="{00000000-0008-0000-0100-000014000000}"/>
            </a:ext>
          </a:extLst>
        </xdr:cNvPr>
        <xdr:cNvSpPr/>
      </xdr:nvSpPr>
      <xdr:spPr>
        <a:xfrm>
          <a:off x="10670760" y="4410000"/>
          <a:ext cx="2015280" cy="1180440"/>
        </a:xfrm>
        <a:prstGeom prst="wedgeRoundRectCallout">
          <a:avLst>
            <a:gd name="adj1" fmla="val -34255"/>
            <a:gd name="adj2" fmla="val -81176"/>
            <a:gd name="adj3" fmla="val 16667"/>
          </a:avLst>
        </a:prstGeom>
        <a:solidFill>
          <a:srgbClr val="FFFFFF"/>
        </a:solidFill>
        <a:ln w="25400">
          <a:solidFill>
            <a:srgbClr val="000000"/>
          </a:solidFill>
          <a:round/>
        </a:ln>
      </xdr:spPr>
      <xdr:style>
        <a:lnRef idx="0">
          <a:scrgbClr r="0" g="0" b="0"/>
        </a:lnRef>
        <a:fillRef idx="0">
          <a:scrgbClr r="0" g="0" b="0"/>
        </a:fillRef>
        <a:effectRef idx="0">
          <a:scrgbClr r="0" g="0" b="0"/>
        </a:effectRef>
        <a:fontRef idx="minor"/>
      </xdr:style>
      <xdr:txBody>
        <a:bodyPr vertOverflow="clip" horzOverflow="clip" lIns="18360" tIns="0" rIns="0" bIns="0" anchor="ctr" upright="1">
          <a:noAutofit/>
        </a:bodyPr>
        <a:lstStyle/>
        <a:p>
          <a:pPr>
            <a:lnSpc>
              <a:spcPts val="1301"/>
            </a:lnSpc>
          </a:pPr>
          <a:r>
            <a:rPr lang="ja-JP" sz="1100" b="0" u="none" strike="noStrike">
              <a:effectLst/>
              <a:uFillTx/>
              <a:latin typeface="HG丸ｺﾞｼｯｸM-PRO"/>
              <a:ea typeface="HG丸ｺﾞｼｯｸM-PRO"/>
            </a:rPr>
            <a:t>入札書提出期限日現在の最低賃金、或いは最低賃金引上げ改定の答申の公表があり履行開始月の末日までに適用となるときはその引上改定額を下回る時間給の場合は、失格となります。</a:t>
          </a:r>
          <a:endParaRPr lang="en-US" sz="1100" b="0" u="none" strike="noStrike">
            <a:effectLst/>
            <a:uFillTx/>
            <a:latin typeface="Noto Serif JP"/>
          </a:endParaRPr>
        </a:p>
      </xdr:txBody>
    </xdr:sp>
    <xdr:clientData/>
  </xdr:twoCellAnchor>
  <xdr:twoCellAnchor>
    <xdr:from>
      <xdr:col>15</xdr:col>
      <xdr:colOff>419040</xdr:colOff>
      <xdr:row>16</xdr:row>
      <xdr:rowOff>266400</xdr:rowOff>
    </xdr:from>
    <xdr:to>
      <xdr:col>18</xdr:col>
      <xdr:colOff>695160</xdr:colOff>
      <xdr:row>20</xdr:row>
      <xdr:rowOff>56880</xdr:rowOff>
    </xdr:to>
    <xdr:cxnSp macro="">
      <xdr:nvCxnSpPr>
        <xdr:cNvPr id="21" name="コネクタ: 曲線 51">
          <a:extLst>
            <a:ext uri="{FF2B5EF4-FFF2-40B4-BE49-F238E27FC236}">
              <a16:creationId xmlns:a16="http://schemas.microsoft.com/office/drawing/2014/main" id="{00000000-0008-0000-0100-000015000000}"/>
            </a:ext>
          </a:extLst>
        </xdr:cNvPr>
        <xdr:cNvCxnSpPr/>
      </xdr:nvCxnSpPr>
      <xdr:spPr>
        <a:xfrm>
          <a:off x="8601480" y="3885840"/>
          <a:ext cx="1787400" cy="895680"/>
        </a:xfrm>
        <a:prstGeom prst="curvedConnector3">
          <a:avLst>
            <a:gd name="adj1" fmla="val 25000"/>
          </a:avLst>
        </a:prstGeom>
        <a:ln w="28575">
          <a:solidFill>
            <a:srgbClr val="000000"/>
          </a:solidFill>
          <a:round/>
        </a:ln>
      </xdr:spPr>
    </xdr:cxnSp>
    <xdr:clientData/>
  </xdr:twoCellAnchor>
  <xdr:twoCellAnchor editAs="oneCell">
    <xdr:from>
      <xdr:col>18</xdr:col>
      <xdr:colOff>19080</xdr:colOff>
      <xdr:row>17</xdr:row>
      <xdr:rowOff>257040</xdr:rowOff>
    </xdr:from>
    <xdr:to>
      <xdr:col>19</xdr:col>
      <xdr:colOff>41040</xdr:colOff>
      <xdr:row>22</xdr:row>
      <xdr:rowOff>37440</xdr:rowOff>
    </xdr:to>
    <xdr:sp macro="" textlink="">
      <xdr:nvSpPr>
        <xdr:cNvPr id="22" name="Oval 61">
          <a:extLst>
            <a:ext uri="{FF2B5EF4-FFF2-40B4-BE49-F238E27FC236}">
              <a16:creationId xmlns:a16="http://schemas.microsoft.com/office/drawing/2014/main" id="{00000000-0008-0000-0100-000016000000}"/>
            </a:ext>
          </a:extLst>
        </xdr:cNvPr>
        <xdr:cNvSpPr/>
      </xdr:nvSpPr>
      <xdr:spPr>
        <a:xfrm>
          <a:off x="9712440" y="4152600"/>
          <a:ext cx="903960" cy="1161720"/>
        </a:xfrm>
        <a:prstGeom prst="ellipse">
          <a:avLst/>
        </a:prstGeom>
        <a:solidFill>
          <a:srgbClr val="FFFFFF"/>
        </a:solidFill>
        <a:ln w="28575">
          <a:solidFill>
            <a:srgbClr val="000000"/>
          </a:solidFill>
          <a:round/>
        </a:ln>
      </xdr:spPr>
      <xdr:style>
        <a:lnRef idx="0">
          <a:scrgbClr r="0" g="0" b="0"/>
        </a:lnRef>
        <a:fillRef idx="0">
          <a:scrgbClr r="0" g="0" b="0"/>
        </a:fillRef>
        <a:effectRef idx="0">
          <a:scrgbClr r="0" g="0" b="0"/>
        </a:effectRef>
        <a:fontRef idx="minor"/>
      </xdr:style>
      <xdr:txBody>
        <a:bodyPr vertOverflow="clip" lIns="27360" tIns="18360" rIns="27360" bIns="18360" anchor="ctr" upright="1">
          <a:noAutofit/>
        </a:bodyPr>
        <a:lstStyle/>
        <a:p>
          <a:pPr algn="ctr">
            <a:lnSpc>
              <a:spcPts val="1199"/>
            </a:lnSpc>
          </a:pPr>
          <a:r>
            <a:rPr lang="ja-JP" sz="1100" b="0" u="none" strike="noStrike">
              <a:solidFill>
                <a:srgbClr val="000000"/>
              </a:solidFill>
              <a:effectLst/>
              <a:uFillTx/>
              <a:latin typeface="Meiryo UI"/>
              <a:ea typeface="Meiryo UI"/>
            </a:rPr>
            <a:t>雇用保険加入者の総支給額合計</a:t>
          </a:r>
          <a:endParaRPr lang="en-US" sz="1100" b="0" u="none" strike="noStrike">
            <a:effectLst/>
            <a:uFillTx/>
            <a:latin typeface="Noto Serif JP"/>
          </a:endParaRPr>
        </a:p>
        <a:p>
          <a:pPr algn="ctr">
            <a:lnSpc>
              <a:spcPts val="1199"/>
            </a:lnSpc>
          </a:pPr>
          <a:r>
            <a:rPr lang="en-US" sz="1100" b="0" u="none" strike="noStrike">
              <a:solidFill>
                <a:srgbClr val="000000"/>
              </a:solidFill>
              <a:effectLst/>
              <a:uFillTx/>
              <a:latin typeface="Meiryo UI"/>
              <a:ea typeface="Meiryo UI"/>
            </a:rPr>
            <a:t>№1</a:t>
          </a:r>
          <a:r>
            <a:rPr lang="ja-JP" sz="1100" b="0" u="none" strike="noStrike">
              <a:solidFill>
                <a:srgbClr val="000000"/>
              </a:solidFill>
              <a:effectLst/>
              <a:uFillTx/>
              <a:latin typeface="Meiryo UI"/>
              <a:ea typeface="Meiryo UI"/>
            </a:rPr>
            <a:t>＋№</a:t>
          </a:r>
          <a:r>
            <a:rPr lang="en-US" sz="1100" b="0" u="none" strike="noStrike">
              <a:solidFill>
                <a:srgbClr val="000000"/>
              </a:solidFill>
              <a:effectLst/>
              <a:uFillTx/>
              <a:latin typeface="Meiryo UI"/>
              <a:ea typeface="Meiryo UI"/>
            </a:rPr>
            <a:t>2</a:t>
          </a:r>
          <a:endParaRPr lang="en-US" sz="1100" b="0" u="none" strike="noStrike">
            <a:effectLst/>
            <a:uFillTx/>
            <a:latin typeface="Noto Serif JP"/>
          </a:endParaRPr>
        </a:p>
      </xdr:txBody>
    </xdr:sp>
    <xdr:clientData/>
  </xdr:twoCellAnchor>
  <xdr:twoCellAnchor>
    <xdr:from>
      <xdr:col>16</xdr:col>
      <xdr:colOff>314280</xdr:colOff>
      <xdr:row>21</xdr:row>
      <xdr:rowOff>218880</xdr:rowOff>
    </xdr:from>
    <xdr:to>
      <xdr:col>18</xdr:col>
      <xdr:colOff>761760</xdr:colOff>
      <xdr:row>30</xdr:row>
      <xdr:rowOff>276120</xdr:rowOff>
    </xdr:to>
    <xdr:cxnSp macro="">
      <xdr:nvCxnSpPr>
        <xdr:cNvPr id="23" name="コネクタ: 曲線 78">
          <a:extLst>
            <a:ext uri="{FF2B5EF4-FFF2-40B4-BE49-F238E27FC236}">
              <a16:creationId xmlns:a16="http://schemas.microsoft.com/office/drawing/2014/main" id="{00000000-0008-0000-0100-000017000000}"/>
            </a:ext>
          </a:extLst>
        </xdr:cNvPr>
        <xdr:cNvCxnSpPr/>
      </xdr:nvCxnSpPr>
      <xdr:spPr>
        <a:xfrm rot="5400000">
          <a:off x="8435880" y="5743440"/>
          <a:ext cx="2543400" cy="1495800"/>
        </a:xfrm>
        <a:prstGeom prst="curvedConnector3">
          <a:avLst>
            <a:gd name="adj1" fmla="val 25000"/>
          </a:avLst>
        </a:prstGeom>
        <a:ln w="28575">
          <a:solidFill>
            <a:srgbClr val="000000"/>
          </a:solidFill>
          <a:round/>
          <a:tailEnd type="triangle" w="med" len="med"/>
        </a:ln>
      </xdr:spPr>
    </xdr:cxnSp>
    <xdr:clientData/>
  </xdr:twoCellAnchor>
  <xdr:twoCellAnchor>
    <xdr:from>
      <xdr:col>4</xdr:col>
      <xdr:colOff>142920</xdr:colOff>
      <xdr:row>8</xdr:row>
      <xdr:rowOff>9360</xdr:rowOff>
    </xdr:from>
    <xdr:to>
      <xdr:col>19</xdr:col>
      <xdr:colOff>819000</xdr:colOff>
      <xdr:row>11</xdr:row>
      <xdr:rowOff>140400</xdr:rowOff>
    </xdr:to>
    <xdr:sp macro="" textlink="">
      <xdr:nvSpPr>
        <xdr:cNvPr id="24" name="下カーブ矢印 22">
          <a:extLst>
            <a:ext uri="{FF2B5EF4-FFF2-40B4-BE49-F238E27FC236}">
              <a16:creationId xmlns:a16="http://schemas.microsoft.com/office/drawing/2014/main" id="{00000000-0008-0000-0100-000018000000}"/>
            </a:ext>
          </a:extLst>
        </xdr:cNvPr>
        <xdr:cNvSpPr/>
      </xdr:nvSpPr>
      <xdr:spPr>
        <a:xfrm>
          <a:off x="1418040" y="1800000"/>
          <a:ext cx="9976320" cy="673920"/>
        </a:xfrm>
        <a:prstGeom prst="curvedDownArrow">
          <a:avLst>
            <a:gd name="adj1" fmla="val 27619"/>
            <a:gd name="adj2" fmla="val 73066"/>
            <a:gd name="adj3" fmla="val 27826"/>
          </a:avLst>
        </a:prstGeom>
        <a:solidFill>
          <a:srgbClr val="FFFFFF"/>
        </a:solidFill>
        <a:ln w="9525">
          <a:solidFill>
            <a:srgbClr val="000000"/>
          </a:solidFill>
          <a:prstDash val="sysDot"/>
          <a:round/>
        </a:ln>
      </xdr:spPr>
      <xdr:style>
        <a:lnRef idx="0">
          <a:scrgbClr r="0" g="0" b="0"/>
        </a:lnRef>
        <a:fillRef idx="0">
          <a:scrgbClr r="0" g="0" b="0"/>
        </a:fillRef>
        <a:effectRef idx="0">
          <a:scrgbClr r="0" g="0" b="0"/>
        </a:effectRef>
        <a:fontRef idx="minor"/>
      </xdr:style>
    </xdr:sp>
    <xdr:clientData/>
  </xdr:twoCellAnchor>
  <xdr:twoCellAnchor>
    <xdr:from>
      <xdr:col>4</xdr:col>
      <xdr:colOff>720</xdr:colOff>
      <xdr:row>11</xdr:row>
      <xdr:rowOff>142920</xdr:rowOff>
    </xdr:from>
    <xdr:to>
      <xdr:col>5</xdr:col>
      <xdr:colOff>37800</xdr:colOff>
      <xdr:row>18</xdr:row>
      <xdr:rowOff>47160</xdr:rowOff>
    </xdr:to>
    <xdr:sp macro="" textlink="">
      <xdr:nvSpPr>
        <xdr:cNvPr id="25" name="角丸四角形 18">
          <a:extLst>
            <a:ext uri="{FF2B5EF4-FFF2-40B4-BE49-F238E27FC236}">
              <a16:creationId xmlns:a16="http://schemas.microsoft.com/office/drawing/2014/main" id="{00000000-0008-0000-0100-000019000000}"/>
            </a:ext>
          </a:extLst>
        </xdr:cNvPr>
        <xdr:cNvSpPr/>
      </xdr:nvSpPr>
      <xdr:spPr>
        <a:xfrm>
          <a:off x="1275840" y="2476440"/>
          <a:ext cx="465120" cy="1742760"/>
        </a:xfrm>
        <a:prstGeom prst="roundRect">
          <a:avLst>
            <a:gd name="adj" fmla="val 13258"/>
          </a:avLst>
        </a:prstGeom>
        <a:noFill/>
        <a:ln w="28575">
          <a:solidFill>
            <a:srgbClr val="000000"/>
          </a:solidFill>
          <a:prstDash val="sysDot"/>
          <a:round/>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714555</xdr:colOff>
      <xdr:row>1</xdr:row>
      <xdr:rowOff>47715</xdr:rowOff>
    </xdr:from>
    <xdr:to>
      <xdr:col>18</xdr:col>
      <xdr:colOff>1175100</xdr:colOff>
      <xdr:row>2</xdr:row>
      <xdr:rowOff>200025</xdr:rowOff>
    </xdr:to>
    <xdr:sp macro="" textlink="">
      <xdr:nvSpPr>
        <xdr:cNvPr id="26" name="テキスト ボックス 1">
          <a:extLst>
            <a:ext uri="{FF2B5EF4-FFF2-40B4-BE49-F238E27FC236}">
              <a16:creationId xmlns:a16="http://schemas.microsoft.com/office/drawing/2014/main" id="{00000000-0008-0000-0200-00001A000000}"/>
            </a:ext>
          </a:extLst>
        </xdr:cNvPr>
        <xdr:cNvSpPr/>
      </xdr:nvSpPr>
      <xdr:spPr>
        <a:xfrm>
          <a:off x="11592105" y="219165"/>
          <a:ext cx="1422570" cy="41901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gn="r">
            <a:lnSpc>
              <a:spcPct val="100000"/>
            </a:lnSpc>
          </a:pPr>
          <a:r>
            <a:rPr lang="ja-JP" sz="1100" b="0" u="none" strike="noStrike">
              <a:solidFill>
                <a:schemeClr val="dk1"/>
              </a:solidFill>
              <a:effectLst/>
              <a:uFillTx/>
              <a:latin typeface="Calibri"/>
            </a:rPr>
            <a:t>様式１－２－２</a:t>
          </a:r>
          <a:endParaRPr lang="en-US" sz="1100" b="0" u="none" strike="noStrike">
            <a:effectLst/>
            <a:uFillTx/>
            <a:latin typeface="Noto Serif JP"/>
          </a:endParaRPr>
        </a:p>
      </xdr:txBody>
    </xdr:sp>
    <xdr:clientData/>
  </xdr:twoCellAnchor>
  <xdr:twoCellAnchor>
    <xdr:from>
      <xdr:col>12</xdr:col>
      <xdr:colOff>95400</xdr:colOff>
      <xdr:row>30</xdr:row>
      <xdr:rowOff>38160</xdr:rowOff>
    </xdr:from>
    <xdr:to>
      <xdr:col>12</xdr:col>
      <xdr:colOff>304560</xdr:colOff>
      <xdr:row>30</xdr:row>
      <xdr:rowOff>247320</xdr:rowOff>
    </xdr:to>
    <xdr:sp macro="" textlink="">
      <xdr:nvSpPr>
        <xdr:cNvPr id="27" name="下矢印 1">
          <a:extLst>
            <a:ext uri="{FF2B5EF4-FFF2-40B4-BE49-F238E27FC236}">
              <a16:creationId xmlns:a16="http://schemas.microsoft.com/office/drawing/2014/main" id="{00000000-0008-0000-0200-00001B000000}"/>
            </a:ext>
          </a:extLst>
        </xdr:cNvPr>
        <xdr:cNvSpPr/>
      </xdr:nvSpPr>
      <xdr:spPr>
        <a:xfrm>
          <a:off x="7282440" y="7553520"/>
          <a:ext cx="209160" cy="209160"/>
        </a:xfrm>
        <a:prstGeom prst="downArrow">
          <a:avLst>
            <a:gd name="adj1" fmla="val 50000"/>
            <a:gd name="adj2" fmla="val 50000"/>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38160</xdr:colOff>
      <xdr:row>1</xdr:row>
      <xdr:rowOff>76320</xdr:rowOff>
    </xdr:from>
    <xdr:to>
      <xdr:col>21</xdr:col>
      <xdr:colOff>28440</xdr:colOff>
      <xdr:row>3</xdr:row>
      <xdr:rowOff>28575</xdr:rowOff>
    </xdr:to>
    <xdr:sp macro="" textlink="">
      <xdr:nvSpPr>
        <xdr:cNvPr id="28" name="テキスト ボックス 1">
          <a:extLst>
            <a:ext uri="{FF2B5EF4-FFF2-40B4-BE49-F238E27FC236}">
              <a16:creationId xmlns:a16="http://schemas.microsoft.com/office/drawing/2014/main" id="{00000000-0008-0000-0300-00001C000000}"/>
            </a:ext>
          </a:extLst>
        </xdr:cNvPr>
        <xdr:cNvSpPr/>
      </xdr:nvSpPr>
      <xdr:spPr>
        <a:xfrm>
          <a:off x="12506385" y="247770"/>
          <a:ext cx="1257105" cy="39993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gn="r">
            <a:lnSpc>
              <a:spcPct val="100000"/>
            </a:lnSpc>
          </a:pPr>
          <a:r>
            <a:rPr lang="ja-JP" sz="1100" b="0" u="none" strike="noStrike">
              <a:solidFill>
                <a:schemeClr val="dk1"/>
              </a:solidFill>
              <a:effectLst/>
              <a:uFillTx/>
              <a:latin typeface="Calibri"/>
            </a:rPr>
            <a:t>様式１－２－２</a:t>
          </a:r>
          <a:endParaRPr lang="en-US" sz="1100" b="0" u="none" strike="noStrike">
            <a:effectLst/>
            <a:uFillTx/>
            <a:latin typeface="Noto Serif JP"/>
          </a:endParaRPr>
        </a:p>
      </xdr:txBody>
    </xdr:sp>
    <xdr:clientData/>
  </xdr:twoCellAnchor>
  <xdr:twoCellAnchor>
    <xdr:from>
      <xdr:col>7</xdr:col>
      <xdr:colOff>38160</xdr:colOff>
      <xdr:row>12</xdr:row>
      <xdr:rowOff>66960</xdr:rowOff>
    </xdr:from>
    <xdr:to>
      <xdr:col>7</xdr:col>
      <xdr:colOff>437760</xdr:colOff>
      <xdr:row>12</xdr:row>
      <xdr:rowOff>276120</xdr:rowOff>
    </xdr:to>
    <xdr:sp macro="" textlink="">
      <xdr:nvSpPr>
        <xdr:cNvPr id="29" name="円/楕円 6">
          <a:extLst>
            <a:ext uri="{FF2B5EF4-FFF2-40B4-BE49-F238E27FC236}">
              <a16:creationId xmlns:a16="http://schemas.microsoft.com/office/drawing/2014/main" id="{00000000-0008-0000-0300-00001D000000}"/>
            </a:ext>
          </a:extLst>
        </xdr:cNvPr>
        <xdr:cNvSpPr/>
      </xdr:nvSpPr>
      <xdr:spPr>
        <a:xfrm>
          <a:off x="2571120" y="2457720"/>
          <a:ext cx="399600" cy="209160"/>
        </a:xfrm>
        <a:prstGeom prst="ellipse">
          <a:avLst/>
        </a:prstGeom>
        <a:noFill/>
        <a:ln w="25400">
          <a:solidFill>
            <a:srgbClr val="000000"/>
          </a:solidFill>
          <a:round/>
        </a:ln>
      </xdr:spPr>
      <xdr:style>
        <a:lnRef idx="2">
          <a:schemeClr val="dk1"/>
        </a:lnRef>
        <a:fillRef idx="1">
          <a:schemeClr val="lt1"/>
        </a:fillRef>
        <a:effectRef idx="0">
          <a:schemeClr val="dk1"/>
        </a:effectRef>
        <a:fontRef idx="minor"/>
      </xdr:style>
    </xdr:sp>
    <xdr:clientData/>
  </xdr:twoCellAnchor>
  <xdr:twoCellAnchor>
    <xdr:from>
      <xdr:col>7</xdr:col>
      <xdr:colOff>676440</xdr:colOff>
      <xdr:row>14</xdr:row>
      <xdr:rowOff>56880</xdr:rowOff>
    </xdr:from>
    <xdr:to>
      <xdr:col>8</xdr:col>
      <xdr:colOff>54360</xdr:colOff>
      <xdr:row>15</xdr:row>
      <xdr:rowOff>9000</xdr:rowOff>
    </xdr:to>
    <xdr:sp macro="" textlink="">
      <xdr:nvSpPr>
        <xdr:cNvPr id="30" name="円/楕円 11">
          <a:extLst>
            <a:ext uri="{FF2B5EF4-FFF2-40B4-BE49-F238E27FC236}">
              <a16:creationId xmlns:a16="http://schemas.microsoft.com/office/drawing/2014/main" id="{00000000-0008-0000-0300-00001E000000}"/>
            </a:ext>
          </a:extLst>
        </xdr:cNvPr>
        <xdr:cNvSpPr/>
      </xdr:nvSpPr>
      <xdr:spPr>
        <a:xfrm>
          <a:off x="3209400" y="3000240"/>
          <a:ext cx="399600" cy="228240"/>
        </a:xfrm>
        <a:prstGeom prst="ellipse">
          <a:avLst/>
        </a:prstGeom>
        <a:noFill/>
        <a:ln w="25400">
          <a:solidFill>
            <a:srgbClr val="000000"/>
          </a:solidFill>
          <a:round/>
        </a:ln>
      </xdr:spPr>
      <xdr:style>
        <a:lnRef idx="2">
          <a:schemeClr val="dk1"/>
        </a:lnRef>
        <a:fillRef idx="1">
          <a:schemeClr val="lt1"/>
        </a:fillRef>
        <a:effectRef idx="0">
          <a:schemeClr val="dk1"/>
        </a:effectRef>
        <a:fontRef idx="minor"/>
      </xdr:style>
    </xdr:sp>
    <xdr:clientData/>
  </xdr:twoCellAnchor>
  <xdr:twoCellAnchor>
    <xdr:from>
      <xdr:col>7</xdr:col>
      <xdr:colOff>343080</xdr:colOff>
      <xdr:row>16</xdr:row>
      <xdr:rowOff>57240</xdr:rowOff>
    </xdr:from>
    <xdr:to>
      <xdr:col>7</xdr:col>
      <xdr:colOff>742680</xdr:colOff>
      <xdr:row>17</xdr:row>
      <xdr:rowOff>9000</xdr:rowOff>
    </xdr:to>
    <xdr:sp macro="" textlink="">
      <xdr:nvSpPr>
        <xdr:cNvPr id="31" name="円/楕円 16">
          <a:extLst>
            <a:ext uri="{FF2B5EF4-FFF2-40B4-BE49-F238E27FC236}">
              <a16:creationId xmlns:a16="http://schemas.microsoft.com/office/drawing/2014/main" id="{00000000-0008-0000-0300-00001F000000}"/>
            </a:ext>
          </a:extLst>
        </xdr:cNvPr>
        <xdr:cNvSpPr/>
      </xdr:nvSpPr>
      <xdr:spPr>
        <a:xfrm>
          <a:off x="2876040" y="3552840"/>
          <a:ext cx="399600" cy="228240"/>
        </a:xfrm>
        <a:prstGeom prst="ellipse">
          <a:avLst/>
        </a:prstGeom>
        <a:noFill/>
        <a:ln w="25400">
          <a:solidFill>
            <a:srgbClr val="000000"/>
          </a:solidFill>
          <a:round/>
        </a:ln>
      </xdr:spPr>
      <xdr:style>
        <a:lnRef idx="2">
          <a:schemeClr val="dk1"/>
        </a:lnRef>
        <a:fillRef idx="1">
          <a:schemeClr val="lt1"/>
        </a:fillRef>
        <a:effectRef idx="0">
          <a:schemeClr val="dk1"/>
        </a:effectRef>
        <a:fontRef idx="minor"/>
      </xdr:style>
    </xdr:sp>
    <xdr:clientData/>
  </xdr:twoCellAnchor>
  <xdr:twoCellAnchor>
    <xdr:from>
      <xdr:col>19</xdr:col>
      <xdr:colOff>162000</xdr:colOff>
      <xdr:row>12</xdr:row>
      <xdr:rowOff>28800</xdr:rowOff>
    </xdr:from>
    <xdr:to>
      <xdr:col>20</xdr:col>
      <xdr:colOff>37800</xdr:colOff>
      <xdr:row>18</xdr:row>
      <xdr:rowOff>66240</xdr:rowOff>
    </xdr:to>
    <xdr:sp macro="" textlink="">
      <xdr:nvSpPr>
        <xdr:cNvPr id="32" name="角丸四角形 18">
          <a:extLst>
            <a:ext uri="{FF2B5EF4-FFF2-40B4-BE49-F238E27FC236}">
              <a16:creationId xmlns:a16="http://schemas.microsoft.com/office/drawing/2014/main" id="{00000000-0008-0000-0300-000020000000}"/>
            </a:ext>
          </a:extLst>
        </xdr:cNvPr>
        <xdr:cNvSpPr/>
      </xdr:nvSpPr>
      <xdr:spPr>
        <a:xfrm>
          <a:off x="10711080" y="2419560"/>
          <a:ext cx="758160" cy="1694880"/>
        </a:xfrm>
        <a:prstGeom prst="roundRect">
          <a:avLst>
            <a:gd name="adj" fmla="val 13258"/>
          </a:avLst>
        </a:prstGeom>
        <a:noFill/>
        <a:ln w="28575">
          <a:solidFill>
            <a:srgbClr val="000000"/>
          </a:solidFill>
          <a:prstDash val="sysDot"/>
          <a:round/>
        </a:ln>
      </xdr:spPr>
      <xdr:style>
        <a:lnRef idx="0">
          <a:scrgbClr r="0" g="0" b="0"/>
        </a:lnRef>
        <a:fillRef idx="0">
          <a:scrgbClr r="0" g="0" b="0"/>
        </a:fillRef>
        <a:effectRef idx="0">
          <a:scrgbClr r="0" g="0" b="0"/>
        </a:effectRef>
        <a:fontRef idx="minor"/>
      </xdr:style>
    </xdr:sp>
    <xdr:clientData/>
  </xdr:twoCellAnchor>
  <xdr:twoCellAnchor>
    <xdr:from>
      <xdr:col>15</xdr:col>
      <xdr:colOff>104760</xdr:colOff>
      <xdr:row>11</xdr:row>
      <xdr:rowOff>123840</xdr:rowOff>
    </xdr:from>
    <xdr:to>
      <xdr:col>15</xdr:col>
      <xdr:colOff>399600</xdr:colOff>
      <xdr:row>17</xdr:row>
      <xdr:rowOff>266040</xdr:rowOff>
    </xdr:to>
    <xdr:sp macro="" textlink="">
      <xdr:nvSpPr>
        <xdr:cNvPr id="33" name="AutoShape 53">
          <a:extLst>
            <a:ext uri="{FF2B5EF4-FFF2-40B4-BE49-F238E27FC236}">
              <a16:creationId xmlns:a16="http://schemas.microsoft.com/office/drawing/2014/main" id="{00000000-0008-0000-0300-000021000000}"/>
            </a:ext>
          </a:extLst>
        </xdr:cNvPr>
        <xdr:cNvSpPr/>
      </xdr:nvSpPr>
      <xdr:spPr>
        <a:xfrm>
          <a:off x="8261280" y="2333520"/>
          <a:ext cx="294840" cy="1704600"/>
        </a:xfrm>
        <a:prstGeom prst="octagon">
          <a:avLst>
            <a:gd name="adj" fmla="val 29287"/>
          </a:avLst>
        </a:prstGeom>
        <a:noFill/>
        <a:ln w="2540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12</xdr:col>
      <xdr:colOff>666720</xdr:colOff>
      <xdr:row>33</xdr:row>
      <xdr:rowOff>19080</xdr:rowOff>
    </xdr:from>
    <xdr:to>
      <xdr:col>20</xdr:col>
      <xdr:colOff>942480</xdr:colOff>
      <xdr:row>35</xdr:row>
      <xdr:rowOff>189720</xdr:rowOff>
    </xdr:to>
    <xdr:sp macro="" textlink="">
      <xdr:nvSpPr>
        <xdr:cNvPr id="34" name="AutoShape 48">
          <a:extLst>
            <a:ext uri="{FF2B5EF4-FFF2-40B4-BE49-F238E27FC236}">
              <a16:creationId xmlns:a16="http://schemas.microsoft.com/office/drawing/2014/main" id="{00000000-0008-0000-0300-000022000000}"/>
            </a:ext>
          </a:extLst>
        </xdr:cNvPr>
        <xdr:cNvSpPr/>
      </xdr:nvSpPr>
      <xdr:spPr>
        <a:xfrm>
          <a:off x="7015320" y="8210520"/>
          <a:ext cx="5358600" cy="723240"/>
        </a:xfrm>
        <a:prstGeom prst="roundRect">
          <a:avLst>
            <a:gd name="adj" fmla="val 16667"/>
          </a:avLst>
        </a:prstGeom>
        <a:solidFill>
          <a:srgbClr val="FFFFFF"/>
        </a:solidFill>
        <a:ln w="28575">
          <a:solidFill>
            <a:srgbClr val="000000"/>
          </a:solidFill>
          <a:round/>
        </a:ln>
      </xdr:spPr>
      <xdr:style>
        <a:lnRef idx="0">
          <a:scrgbClr r="0" g="0" b="0"/>
        </a:lnRef>
        <a:fillRef idx="0">
          <a:scrgbClr r="0" g="0" b="0"/>
        </a:fillRef>
        <a:effectRef idx="0">
          <a:scrgbClr r="0" g="0" b="0"/>
        </a:effectRef>
        <a:fontRef idx="minor"/>
      </xdr:style>
      <xdr:txBody>
        <a:bodyPr vertOverflow="clip" lIns="27360" tIns="18360" rIns="0" bIns="0" anchor="ctr" upright="1">
          <a:noAutofit/>
        </a:bodyPr>
        <a:lstStyle/>
        <a:p>
          <a:pPr>
            <a:lnSpc>
              <a:spcPts val="1199"/>
            </a:lnSpc>
          </a:pPr>
          <a:r>
            <a:rPr lang="ja-JP" sz="1100" b="0" u="none" strike="noStrike">
              <a:solidFill>
                <a:srgbClr val="000000"/>
              </a:solidFill>
              <a:effectLst/>
              <a:uFillTx/>
              <a:latin typeface="HG丸ｺﾞｼｯｸM-PRO"/>
              <a:ea typeface="HG丸ｺﾞｼｯｸM-PRO"/>
            </a:rPr>
            <a:t>【注意事項】</a:t>
          </a:r>
          <a:endParaRPr lang="en-US" sz="1100" b="0" u="none" strike="noStrike">
            <a:effectLst/>
            <a:uFillTx/>
            <a:latin typeface="Noto Serif JP"/>
          </a:endParaRPr>
        </a:p>
        <a:p>
          <a:pPr>
            <a:lnSpc>
              <a:spcPts val="1199"/>
            </a:lnSpc>
          </a:pPr>
          <a:r>
            <a:rPr lang="ja-JP" sz="1100" b="0" u="none" strike="noStrike">
              <a:solidFill>
                <a:srgbClr val="000000"/>
              </a:solidFill>
              <a:effectLst/>
              <a:uFillTx/>
              <a:latin typeface="HG丸ｺﾞｼｯｸM-PRO"/>
              <a:ea typeface="HG丸ｺﾞｼｯｸM-PRO"/>
            </a:rPr>
            <a:t>　法律の改正により社会保険の加入対象者が変わり、</a:t>
          </a:r>
          <a:r>
            <a:rPr lang="en-US" sz="1100" b="1" u="sng" strike="noStrike">
              <a:solidFill>
                <a:srgbClr val="000000"/>
              </a:solidFill>
              <a:effectLst/>
              <a:uFillTx/>
              <a:latin typeface="HG丸ｺﾞｼｯｸM-PRO"/>
              <a:ea typeface="HG丸ｺﾞｼｯｸM-PRO"/>
            </a:rPr>
            <a:t>2024</a:t>
          </a:r>
          <a:r>
            <a:rPr lang="ja-JP" sz="1100" b="1" u="sng" strike="noStrike">
              <a:solidFill>
                <a:srgbClr val="000000"/>
              </a:solidFill>
              <a:effectLst/>
              <a:uFillTx/>
              <a:latin typeface="HG丸ｺﾞｼｯｸM-PRO"/>
              <a:ea typeface="HG丸ｺﾞｼｯｸM-PRO"/>
            </a:rPr>
            <a:t>年</a:t>
          </a:r>
          <a:r>
            <a:rPr lang="en-US" sz="1100" b="1" u="sng" strike="noStrike">
              <a:solidFill>
                <a:srgbClr val="000000"/>
              </a:solidFill>
              <a:effectLst/>
              <a:uFillTx/>
              <a:latin typeface="HG丸ｺﾞｼｯｸM-PRO"/>
              <a:ea typeface="HG丸ｺﾞｼｯｸM-PRO"/>
            </a:rPr>
            <a:t>10</a:t>
          </a:r>
          <a:r>
            <a:rPr lang="ja-JP" sz="1100" b="1" u="sng" strike="noStrike">
              <a:solidFill>
                <a:srgbClr val="000000"/>
              </a:solidFill>
              <a:effectLst/>
              <a:uFillTx/>
              <a:latin typeface="HG丸ｺﾞｼｯｸM-PRO"/>
              <a:ea typeface="HG丸ｺﾞｼｯｸM-PRO"/>
            </a:rPr>
            <a:t>月からは、「従業員数５１人以上の企業」において、「週の所定労働時間が</a:t>
          </a:r>
          <a:r>
            <a:rPr lang="en-US" sz="1100" b="1" u="sng" strike="noStrike">
              <a:solidFill>
                <a:srgbClr val="000000"/>
              </a:solidFill>
              <a:effectLst/>
              <a:uFillTx/>
              <a:latin typeface="HG丸ｺﾞｼｯｸM-PRO"/>
              <a:ea typeface="HG丸ｺﾞｼｯｸM-PRO"/>
            </a:rPr>
            <a:t>20</a:t>
          </a:r>
          <a:r>
            <a:rPr lang="ja-JP" sz="1100" b="1" u="sng" strike="noStrike">
              <a:solidFill>
                <a:srgbClr val="000000"/>
              </a:solidFill>
              <a:effectLst/>
              <a:uFillTx/>
              <a:latin typeface="HG丸ｺﾞｼｯｸM-PRO"/>
              <a:ea typeface="HG丸ｺﾞｼｯｸM-PRO"/>
            </a:rPr>
            <a:t>時間以上」のほか一定要件に該当するパート・アルバイトの方々が新たに社会保険の加入対象者</a:t>
          </a:r>
          <a:r>
            <a:rPr lang="ja-JP" sz="1100" b="0" u="none" strike="noStrike">
              <a:solidFill>
                <a:srgbClr val="000000"/>
              </a:solidFill>
              <a:effectLst/>
              <a:uFillTx/>
              <a:latin typeface="HG丸ｺﾞｼｯｸM-PRO"/>
              <a:ea typeface="HG丸ｺﾞｼｯｸM-PRO"/>
            </a:rPr>
            <a:t>となります。</a:t>
          </a:r>
          <a:endParaRPr lang="en-US" sz="1100" b="0" u="none" strike="noStrike">
            <a:effectLst/>
            <a:uFillTx/>
            <a:latin typeface="Noto Serif JP"/>
          </a:endParaRPr>
        </a:p>
      </xdr:txBody>
    </xdr:sp>
    <xdr:clientData/>
  </xdr:twoCellAnchor>
  <xdr:twoCellAnchor>
    <xdr:from>
      <xdr:col>11</xdr:col>
      <xdr:colOff>23040</xdr:colOff>
      <xdr:row>33</xdr:row>
      <xdr:rowOff>200160</xdr:rowOff>
    </xdr:from>
    <xdr:to>
      <xdr:col>12</xdr:col>
      <xdr:colOff>218520</xdr:colOff>
      <xdr:row>35</xdr:row>
      <xdr:rowOff>94680</xdr:rowOff>
    </xdr:to>
    <xdr:sp macro="" textlink="">
      <xdr:nvSpPr>
        <xdr:cNvPr id="35" name="角丸四角形 28">
          <a:extLst>
            <a:ext uri="{FF2B5EF4-FFF2-40B4-BE49-F238E27FC236}">
              <a16:creationId xmlns:a16="http://schemas.microsoft.com/office/drawing/2014/main" id="{00000000-0008-0000-0300-000023000000}"/>
            </a:ext>
          </a:extLst>
        </xdr:cNvPr>
        <xdr:cNvSpPr/>
      </xdr:nvSpPr>
      <xdr:spPr>
        <a:xfrm>
          <a:off x="5908680" y="8391600"/>
          <a:ext cx="658440" cy="447120"/>
        </a:xfrm>
        <a:prstGeom prst="roundRect">
          <a:avLst>
            <a:gd name="adj" fmla="val 16667"/>
          </a:avLst>
        </a:prstGeom>
        <a:noFill/>
        <a:ln w="25400">
          <a:solidFill>
            <a:srgbClr val="000000"/>
          </a:solidFill>
          <a:round/>
        </a:ln>
      </xdr:spPr>
      <xdr:style>
        <a:lnRef idx="2">
          <a:schemeClr val="dk1"/>
        </a:lnRef>
        <a:fillRef idx="1">
          <a:schemeClr val="lt1"/>
        </a:fillRef>
        <a:effectRef idx="0">
          <a:schemeClr val="dk1"/>
        </a:effectRef>
        <a:fontRef idx="minor"/>
      </xdr:style>
    </xdr:sp>
    <xdr:clientData/>
  </xdr:twoCellAnchor>
  <xdr:twoCellAnchor>
    <xdr:from>
      <xdr:col>12</xdr:col>
      <xdr:colOff>219240</xdr:colOff>
      <xdr:row>33</xdr:row>
      <xdr:rowOff>162000</xdr:rowOff>
    </xdr:from>
    <xdr:to>
      <xdr:col>12</xdr:col>
      <xdr:colOff>647640</xdr:colOff>
      <xdr:row>34</xdr:row>
      <xdr:rowOff>152280</xdr:rowOff>
    </xdr:to>
    <xdr:sp macro="" textlink="">
      <xdr:nvSpPr>
        <xdr:cNvPr id="36" name="AutoShape 49">
          <a:extLst>
            <a:ext uri="{FF2B5EF4-FFF2-40B4-BE49-F238E27FC236}">
              <a16:creationId xmlns:a16="http://schemas.microsoft.com/office/drawing/2014/main" id="{00000000-0008-0000-0300-000024000000}"/>
            </a:ext>
          </a:extLst>
        </xdr:cNvPr>
        <xdr:cNvSpPr/>
      </xdr:nvSpPr>
      <xdr:spPr>
        <a:xfrm>
          <a:off x="6567840" y="8353440"/>
          <a:ext cx="428400" cy="266400"/>
        </a:xfrm>
        <a:prstGeom prst="rightArrow">
          <a:avLst>
            <a:gd name="adj1" fmla="val 50000"/>
            <a:gd name="adj2" fmla="val 26190"/>
          </a:avLst>
        </a:prstGeom>
        <a:solidFill>
          <a:srgbClr val="FFFFFF"/>
        </a:solidFill>
        <a:ln w="28575">
          <a:solidFill>
            <a:srgbClr val="000000"/>
          </a:solidFill>
          <a:round/>
        </a:ln>
      </xdr:spPr>
      <xdr:style>
        <a:lnRef idx="2">
          <a:schemeClr val="dk1"/>
        </a:lnRef>
        <a:fillRef idx="1">
          <a:schemeClr val="lt1"/>
        </a:fillRef>
        <a:effectRef idx="0">
          <a:schemeClr val="dk1"/>
        </a:effectRef>
        <a:fontRef idx="minor"/>
      </xdr:style>
    </xdr:sp>
    <xdr:clientData/>
  </xdr:twoCellAnchor>
  <xdr:twoCellAnchor>
    <xdr:from>
      <xdr:col>4</xdr:col>
      <xdr:colOff>0</xdr:colOff>
      <xdr:row>18</xdr:row>
      <xdr:rowOff>95040</xdr:rowOff>
    </xdr:from>
    <xdr:to>
      <xdr:col>17</xdr:col>
      <xdr:colOff>495000</xdr:colOff>
      <xdr:row>20</xdr:row>
      <xdr:rowOff>190440</xdr:rowOff>
    </xdr:to>
    <xdr:sp macro="" textlink="">
      <xdr:nvSpPr>
        <xdr:cNvPr id="37" name="AutoShape 67">
          <a:extLst>
            <a:ext uri="{FF2B5EF4-FFF2-40B4-BE49-F238E27FC236}">
              <a16:creationId xmlns:a16="http://schemas.microsoft.com/office/drawing/2014/main" id="{00000000-0008-0000-0300-000025000000}"/>
            </a:ext>
          </a:extLst>
        </xdr:cNvPr>
        <xdr:cNvSpPr/>
      </xdr:nvSpPr>
      <xdr:spPr>
        <a:xfrm>
          <a:off x="1249200" y="4143240"/>
          <a:ext cx="8389080" cy="647640"/>
        </a:xfrm>
        <a:prstGeom prst="roundRect">
          <a:avLst>
            <a:gd name="adj" fmla="val 16667"/>
          </a:avLst>
        </a:prstGeom>
        <a:solidFill>
          <a:srgbClr val="FFFFFF"/>
        </a:solidFill>
        <a:ln w="28575">
          <a:solidFill>
            <a:srgbClr val="000000"/>
          </a:solidFill>
          <a:round/>
        </a:ln>
      </xdr:spPr>
      <xdr:style>
        <a:lnRef idx="0">
          <a:scrgbClr r="0" g="0" b="0"/>
        </a:lnRef>
        <a:fillRef idx="0">
          <a:scrgbClr r="0" g="0" b="0"/>
        </a:fillRef>
        <a:effectRef idx="0">
          <a:scrgbClr r="0" g="0" b="0"/>
        </a:effectRef>
        <a:fontRef idx="minor"/>
      </xdr:style>
      <xdr:txBody>
        <a:bodyPr vertOverflow="clip" lIns="27360" tIns="18360" rIns="0" bIns="0" anchor="ctr" upright="1">
          <a:noAutofit/>
        </a:bodyPr>
        <a:lstStyle/>
        <a:p>
          <a:pPr>
            <a:lnSpc>
              <a:spcPts val="1301"/>
            </a:lnSpc>
          </a:pPr>
          <a:r>
            <a:rPr lang="ja-JP" sz="1100" b="0" u="none" strike="noStrike">
              <a:solidFill>
                <a:srgbClr val="000000"/>
              </a:solidFill>
              <a:effectLst/>
              <a:uFillTx/>
              <a:latin typeface="Meiryo UI"/>
              <a:ea typeface="Meiryo UI"/>
            </a:rPr>
            <a:t>想定労働時間 </a:t>
          </a:r>
          <a:r>
            <a:rPr lang="en-US" sz="1100" b="0" u="none" strike="noStrike">
              <a:solidFill>
                <a:srgbClr val="000000"/>
              </a:solidFill>
              <a:effectLst/>
              <a:uFillTx/>
              <a:latin typeface="Meiryo UI"/>
              <a:ea typeface="Meiryo UI"/>
            </a:rPr>
            <a:t>9</a:t>
          </a:r>
          <a:r>
            <a:rPr lang="ja-JP" sz="1100" b="0" u="none" strike="noStrike">
              <a:solidFill>
                <a:srgbClr val="000000"/>
              </a:solidFill>
              <a:effectLst/>
              <a:uFillTx/>
              <a:latin typeface="Meiryo UI"/>
              <a:ea typeface="Meiryo UI"/>
            </a:rPr>
            <a:t>：</a:t>
          </a:r>
          <a:r>
            <a:rPr lang="en-US" sz="1100" b="0" u="none" strike="noStrike">
              <a:solidFill>
                <a:srgbClr val="000000"/>
              </a:solidFill>
              <a:effectLst/>
              <a:uFillTx/>
              <a:latin typeface="Meiryo UI"/>
              <a:ea typeface="Meiryo UI"/>
            </a:rPr>
            <a:t>00</a:t>
          </a:r>
          <a:r>
            <a:rPr lang="ja-JP" sz="1100" b="0" u="none" strike="noStrike">
              <a:solidFill>
                <a:srgbClr val="000000"/>
              </a:solidFill>
              <a:effectLst/>
              <a:uFillTx/>
              <a:latin typeface="Meiryo UI"/>
              <a:ea typeface="Meiryo UI"/>
            </a:rPr>
            <a:t>～</a:t>
          </a:r>
          <a:r>
            <a:rPr lang="en-US" sz="1100" b="0" u="none" strike="noStrike">
              <a:solidFill>
                <a:srgbClr val="000000"/>
              </a:solidFill>
              <a:effectLst/>
              <a:uFillTx/>
              <a:latin typeface="Meiryo UI"/>
              <a:ea typeface="Meiryo UI"/>
            </a:rPr>
            <a:t>18</a:t>
          </a:r>
          <a:r>
            <a:rPr lang="ja-JP" sz="1100" b="0" u="none" strike="noStrike">
              <a:solidFill>
                <a:srgbClr val="000000"/>
              </a:solidFill>
              <a:effectLst/>
              <a:uFillTx/>
              <a:latin typeface="Meiryo UI"/>
              <a:ea typeface="Meiryo UI"/>
            </a:rPr>
            <a:t>：</a:t>
          </a:r>
          <a:r>
            <a:rPr lang="en-US" sz="1100" b="0" u="none" strike="noStrike">
              <a:solidFill>
                <a:srgbClr val="000000"/>
              </a:solidFill>
              <a:effectLst/>
              <a:uFillTx/>
              <a:latin typeface="Meiryo UI"/>
              <a:ea typeface="Meiryo UI"/>
            </a:rPr>
            <a:t>00</a:t>
          </a:r>
          <a:r>
            <a:rPr lang="ja-JP" sz="1100" b="0" u="none" strike="noStrike">
              <a:solidFill>
                <a:srgbClr val="000000"/>
              </a:solidFill>
              <a:effectLst/>
              <a:uFillTx/>
              <a:latin typeface="Meiryo UI"/>
              <a:ea typeface="Meiryo UI"/>
            </a:rPr>
            <a:t>（休憩</a:t>
          </a:r>
          <a:r>
            <a:rPr lang="en-US" sz="1100" b="0" u="none" strike="noStrike">
              <a:solidFill>
                <a:srgbClr val="000000"/>
              </a:solidFill>
              <a:effectLst/>
              <a:uFillTx/>
              <a:latin typeface="Meiryo UI"/>
              <a:ea typeface="Meiryo UI"/>
            </a:rPr>
            <a:t>60</a:t>
          </a:r>
          <a:r>
            <a:rPr lang="ja-JP" sz="1100" b="0" u="none" strike="noStrike">
              <a:solidFill>
                <a:srgbClr val="000000"/>
              </a:solidFill>
              <a:effectLst/>
              <a:uFillTx/>
              <a:latin typeface="Meiryo UI"/>
              <a:ea typeface="Meiryo UI"/>
            </a:rPr>
            <a:t>分）　＝　</a:t>
          </a:r>
          <a:r>
            <a:rPr lang="en-US" sz="1100" b="1" u="none" strike="noStrike">
              <a:solidFill>
                <a:srgbClr val="000000"/>
              </a:solidFill>
              <a:effectLst/>
              <a:uFillTx/>
              <a:latin typeface="Meiryo UI"/>
              <a:ea typeface="Meiryo UI"/>
            </a:rPr>
            <a:t>8</a:t>
          </a:r>
          <a:r>
            <a:rPr lang="ja-JP" sz="1100" b="1" u="none" strike="noStrike">
              <a:solidFill>
                <a:srgbClr val="000000"/>
              </a:solidFill>
              <a:effectLst/>
              <a:uFillTx/>
              <a:latin typeface="Meiryo UI"/>
              <a:ea typeface="Meiryo UI"/>
            </a:rPr>
            <a:t>時間勤務</a:t>
          </a:r>
          <a:r>
            <a:rPr lang="en-US" sz="1100" b="1" u="none" strike="noStrike">
              <a:solidFill>
                <a:srgbClr val="000000"/>
              </a:solidFill>
              <a:effectLst/>
              <a:uFillTx/>
              <a:latin typeface="Meiryo UI"/>
              <a:ea typeface="Meiryo UI"/>
            </a:rPr>
            <a:t>/</a:t>
          </a:r>
          <a:r>
            <a:rPr lang="ja-JP" sz="1100" b="1" u="none" strike="noStrike">
              <a:solidFill>
                <a:srgbClr val="000000"/>
              </a:solidFill>
              <a:effectLst/>
              <a:uFillTx/>
              <a:latin typeface="Meiryo UI"/>
              <a:ea typeface="Meiryo UI"/>
            </a:rPr>
            <a:t>日 </a:t>
          </a:r>
          <a:r>
            <a:rPr lang="en-US" sz="1100" b="0" u="none" strike="noStrike">
              <a:solidFill>
                <a:srgbClr val="000000"/>
              </a:solidFill>
              <a:effectLst/>
              <a:uFillTx/>
              <a:latin typeface="Meiryo UI"/>
              <a:ea typeface="Meiryo UI"/>
            </a:rPr>
            <a:t>× </a:t>
          </a:r>
          <a:r>
            <a:rPr lang="ja-JP" sz="1100" b="0" u="none" strike="noStrike">
              <a:solidFill>
                <a:srgbClr val="000000"/>
              </a:solidFill>
              <a:effectLst/>
              <a:uFillTx/>
              <a:latin typeface="Meiryo UI"/>
              <a:ea typeface="Meiryo UI"/>
            </a:rPr>
            <a:t>週</a:t>
          </a:r>
          <a:r>
            <a:rPr lang="en-US" sz="1100" b="0" u="none" strike="noStrike">
              <a:solidFill>
                <a:srgbClr val="000000"/>
              </a:solidFill>
              <a:effectLst/>
              <a:uFillTx/>
              <a:latin typeface="Meiryo UI"/>
              <a:ea typeface="Meiryo UI"/>
            </a:rPr>
            <a:t>5</a:t>
          </a:r>
          <a:r>
            <a:rPr lang="ja-JP" sz="1100" b="0" u="none" strike="noStrike">
              <a:solidFill>
                <a:srgbClr val="000000"/>
              </a:solidFill>
              <a:effectLst/>
              <a:uFillTx/>
              <a:latin typeface="Meiryo UI"/>
              <a:ea typeface="Meiryo UI"/>
            </a:rPr>
            <a:t>日勤務（土・日曜休日）＝　</a:t>
          </a:r>
          <a:r>
            <a:rPr lang="en-US" sz="1100" b="1" u="none" strike="noStrike">
              <a:solidFill>
                <a:srgbClr val="000000"/>
              </a:solidFill>
              <a:effectLst/>
              <a:uFillTx/>
              <a:latin typeface="Meiryo UI"/>
              <a:ea typeface="Meiryo UI"/>
            </a:rPr>
            <a:t>40</a:t>
          </a:r>
          <a:r>
            <a:rPr lang="ja-JP" sz="1100" b="1" u="none" strike="noStrike">
              <a:solidFill>
                <a:srgbClr val="000000"/>
              </a:solidFill>
              <a:effectLst/>
              <a:uFillTx/>
              <a:latin typeface="Meiryo UI"/>
              <a:ea typeface="Meiryo UI"/>
            </a:rPr>
            <a:t>時間</a:t>
          </a:r>
          <a:r>
            <a:rPr lang="en-US" sz="1100" b="1" u="none" strike="noStrike">
              <a:solidFill>
                <a:srgbClr val="000000"/>
              </a:solidFill>
              <a:effectLst/>
              <a:uFillTx/>
              <a:latin typeface="Meiryo UI"/>
              <a:ea typeface="Meiryo UI"/>
            </a:rPr>
            <a:t>/</a:t>
          </a:r>
          <a:r>
            <a:rPr lang="ja-JP" sz="1100" b="1" u="none" strike="noStrike">
              <a:solidFill>
                <a:srgbClr val="000000"/>
              </a:solidFill>
              <a:effectLst/>
              <a:uFillTx/>
              <a:latin typeface="Meiryo UI"/>
              <a:ea typeface="Meiryo UI"/>
            </a:rPr>
            <a:t>週</a:t>
          </a:r>
          <a:endParaRPr lang="en-US" sz="1100" b="0" u="none" strike="noStrike">
            <a:effectLst/>
            <a:uFillTx/>
            <a:latin typeface="Noto Serif JP"/>
          </a:endParaRPr>
        </a:p>
        <a:p>
          <a:pPr>
            <a:lnSpc>
              <a:spcPts val="1301"/>
            </a:lnSpc>
          </a:pPr>
          <a:r>
            <a:rPr lang="ja-JP" sz="1100" b="0" u="none" strike="noStrike">
              <a:solidFill>
                <a:srgbClr val="000000"/>
              </a:solidFill>
              <a:effectLst/>
              <a:uFillTx/>
              <a:latin typeface="Meiryo UI"/>
              <a:ea typeface="Meiryo UI"/>
            </a:rPr>
            <a:t>［</a:t>
          </a:r>
          <a:r>
            <a:rPr lang="en-US" sz="1100" b="0" u="none" strike="noStrike">
              <a:solidFill>
                <a:srgbClr val="000000"/>
              </a:solidFill>
              <a:effectLst/>
              <a:uFillTx/>
              <a:latin typeface="Meiryo UI"/>
              <a:ea typeface="Meiryo UI"/>
            </a:rPr>
            <a:t>365</a:t>
          </a:r>
          <a:r>
            <a:rPr lang="ja-JP" sz="1100" b="0" u="none" strike="noStrike">
              <a:solidFill>
                <a:srgbClr val="000000"/>
              </a:solidFill>
              <a:effectLst/>
              <a:uFillTx/>
              <a:latin typeface="Meiryo UI"/>
              <a:ea typeface="Meiryo UI"/>
            </a:rPr>
            <a:t>日</a:t>
          </a:r>
          <a:r>
            <a:rPr lang="en-US" sz="1100" b="0" u="none" strike="noStrike">
              <a:solidFill>
                <a:srgbClr val="000000"/>
              </a:solidFill>
              <a:effectLst/>
              <a:uFillTx/>
              <a:latin typeface="Meiryo UI"/>
              <a:ea typeface="Meiryo UI"/>
            </a:rPr>
            <a:t>/</a:t>
          </a:r>
          <a:r>
            <a:rPr lang="ja-JP" sz="1100" b="0" u="none" strike="noStrike">
              <a:solidFill>
                <a:srgbClr val="000000"/>
              </a:solidFill>
              <a:effectLst/>
              <a:uFillTx/>
              <a:latin typeface="Meiryo UI"/>
              <a:ea typeface="Meiryo UI"/>
            </a:rPr>
            <a:t>年 －（休日</a:t>
          </a:r>
          <a:r>
            <a:rPr lang="en-US" sz="1100" b="0" u="none" strike="noStrike">
              <a:solidFill>
                <a:srgbClr val="000000"/>
              </a:solidFill>
              <a:effectLst/>
              <a:uFillTx/>
              <a:latin typeface="Meiryo UI"/>
              <a:ea typeface="Meiryo UI"/>
            </a:rPr>
            <a:t>105</a:t>
          </a:r>
          <a:r>
            <a:rPr lang="ja-JP" sz="1100" b="0" u="none" strike="noStrike">
              <a:solidFill>
                <a:srgbClr val="000000"/>
              </a:solidFill>
              <a:effectLst/>
              <a:uFillTx/>
              <a:latin typeface="Meiryo UI"/>
              <a:ea typeface="Meiryo UI"/>
            </a:rPr>
            <a:t>日（土・日曜日）</a:t>
          </a:r>
          <a:r>
            <a:rPr lang="en-US" sz="1100" b="0" u="none" strike="noStrike">
              <a:solidFill>
                <a:srgbClr val="000000"/>
              </a:solidFill>
              <a:effectLst/>
              <a:uFillTx/>
              <a:latin typeface="Meiryo UI"/>
              <a:ea typeface="Meiryo UI"/>
            </a:rPr>
            <a:t>/</a:t>
          </a:r>
          <a:r>
            <a:rPr lang="ja-JP" sz="1100" b="0" u="none" strike="noStrike">
              <a:solidFill>
                <a:srgbClr val="000000"/>
              </a:solidFill>
              <a:effectLst/>
              <a:uFillTx/>
              <a:latin typeface="Meiryo UI"/>
              <a:ea typeface="Meiryo UI"/>
            </a:rPr>
            <a:t>年）］</a:t>
          </a:r>
          <a:r>
            <a:rPr lang="en-US" sz="1100" b="0" u="none" strike="noStrike">
              <a:solidFill>
                <a:srgbClr val="000000"/>
              </a:solidFill>
              <a:effectLst/>
              <a:uFillTx/>
              <a:latin typeface="Meiryo UI"/>
              <a:ea typeface="Meiryo UI"/>
            </a:rPr>
            <a:t>×8</a:t>
          </a:r>
          <a:r>
            <a:rPr lang="ja-JP" sz="1100" b="0" u="none" strike="noStrike">
              <a:solidFill>
                <a:srgbClr val="000000"/>
              </a:solidFill>
              <a:effectLst/>
              <a:uFillTx/>
              <a:latin typeface="Meiryo UI"/>
              <a:ea typeface="Meiryo UI"/>
            </a:rPr>
            <a:t>時間</a:t>
          </a:r>
          <a:r>
            <a:rPr lang="en-US" sz="1100" b="0" u="none" strike="noStrike">
              <a:solidFill>
                <a:srgbClr val="000000"/>
              </a:solidFill>
              <a:effectLst/>
              <a:uFillTx/>
              <a:latin typeface="Meiryo UI"/>
              <a:ea typeface="Meiryo UI"/>
            </a:rPr>
            <a:t>÷12</a:t>
          </a:r>
          <a:r>
            <a:rPr lang="ja-JP" sz="1100" b="0" u="none" strike="noStrike">
              <a:solidFill>
                <a:srgbClr val="000000"/>
              </a:solidFill>
              <a:effectLst/>
              <a:uFillTx/>
              <a:latin typeface="Meiryo UI"/>
              <a:ea typeface="Meiryo UI"/>
            </a:rPr>
            <a:t>ヵ月≒</a:t>
          </a:r>
          <a:r>
            <a:rPr lang="en-US" sz="1100" b="1" u="none" strike="noStrike">
              <a:solidFill>
                <a:srgbClr val="000000"/>
              </a:solidFill>
              <a:effectLst/>
              <a:uFillTx/>
              <a:latin typeface="Meiryo UI"/>
              <a:ea typeface="Meiryo UI"/>
            </a:rPr>
            <a:t>173.3</a:t>
          </a:r>
          <a:r>
            <a:rPr lang="ja-JP" sz="1100" b="1" u="none" strike="noStrike">
              <a:solidFill>
                <a:srgbClr val="000000"/>
              </a:solidFill>
              <a:effectLst/>
              <a:uFillTx/>
              <a:latin typeface="Meiryo UI"/>
              <a:ea typeface="Meiryo UI"/>
            </a:rPr>
            <a:t>時間</a:t>
          </a:r>
          <a:r>
            <a:rPr lang="en-US" sz="1100" b="1" u="none" strike="noStrike">
              <a:solidFill>
                <a:srgbClr val="000000"/>
              </a:solidFill>
              <a:effectLst/>
              <a:uFillTx/>
              <a:latin typeface="Meiryo UI"/>
              <a:ea typeface="Meiryo UI"/>
            </a:rPr>
            <a:t>/</a:t>
          </a:r>
          <a:r>
            <a:rPr lang="ja-JP" sz="1100" b="1" u="none" strike="noStrike">
              <a:solidFill>
                <a:srgbClr val="000000"/>
              </a:solidFill>
              <a:effectLst/>
              <a:uFillTx/>
              <a:latin typeface="Meiryo UI"/>
              <a:ea typeface="Meiryo UI"/>
            </a:rPr>
            <a:t>月</a:t>
          </a:r>
          <a:r>
            <a:rPr lang="ja-JP" sz="1100" b="0" u="none" strike="noStrike">
              <a:solidFill>
                <a:srgbClr val="000000"/>
              </a:solidFill>
              <a:effectLst/>
              <a:uFillTx/>
              <a:latin typeface="Meiryo UI"/>
              <a:ea typeface="Meiryo UI"/>
            </a:rPr>
            <a:t>、［</a:t>
          </a:r>
          <a:r>
            <a:rPr lang="en-US" sz="1100" b="0" u="none" strike="noStrike">
              <a:solidFill>
                <a:srgbClr val="000000"/>
              </a:solidFill>
              <a:effectLst/>
              <a:uFillTx/>
              <a:latin typeface="Meiryo UI"/>
              <a:ea typeface="Meiryo UI"/>
            </a:rPr>
            <a:t>365</a:t>
          </a:r>
          <a:r>
            <a:rPr lang="ja-JP" sz="1100" b="0" u="none" strike="noStrike">
              <a:solidFill>
                <a:srgbClr val="000000"/>
              </a:solidFill>
              <a:effectLst/>
              <a:uFillTx/>
              <a:latin typeface="Meiryo UI"/>
              <a:ea typeface="Meiryo UI"/>
            </a:rPr>
            <a:t>日</a:t>
          </a:r>
          <a:r>
            <a:rPr lang="en-US" sz="1100" b="0" u="none" strike="noStrike">
              <a:solidFill>
                <a:srgbClr val="000000"/>
              </a:solidFill>
              <a:effectLst/>
              <a:uFillTx/>
              <a:latin typeface="Meiryo UI"/>
              <a:ea typeface="Meiryo UI"/>
            </a:rPr>
            <a:t>/</a:t>
          </a:r>
          <a:r>
            <a:rPr lang="ja-JP" sz="1100" b="0" u="none" strike="noStrike">
              <a:solidFill>
                <a:srgbClr val="000000"/>
              </a:solidFill>
              <a:effectLst/>
              <a:uFillTx/>
              <a:latin typeface="Meiryo UI"/>
              <a:ea typeface="Meiryo UI"/>
            </a:rPr>
            <a:t>年－（休日</a:t>
          </a:r>
          <a:r>
            <a:rPr lang="en-US" sz="1100" b="0" u="none" strike="noStrike">
              <a:solidFill>
                <a:srgbClr val="000000"/>
              </a:solidFill>
              <a:effectLst/>
              <a:uFillTx/>
              <a:latin typeface="Meiryo UI"/>
              <a:ea typeface="Meiryo UI"/>
            </a:rPr>
            <a:t>105</a:t>
          </a:r>
          <a:r>
            <a:rPr lang="ja-JP" sz="1100" b="0" u="none" strike="noStrike">
              <a:solidFill>
                <a:srgbClr val="000000"/>
              </a:solidFill>
              <a:effectLst/>
              <a:uFillTx/>
              <a:latin typeface="Meiryo UI"/>
              <a:ea typeface="Meiryo UI"/>
            </a:rPr>
            <a:t>日</a:t>
          </a:r>
          <a:r>
            <a:rPr lang="en-US" sz="1100" b="0" u="none" strike="noStrike">
              <a:solidFill>
                <a:srgbClr val="000000"/>
              </a:solidFill>
              <a:effectLst/>
              <a:uFillTx/>
              <a:latin typeface="Meiryo UI"/>
              <a:ea typeface="Meiryo UI"/>
            </a:rPr>
            <a:t>/</a:t>
          </a:r>
          <a:r>
            <a:rPr lang="ja-JP" sz="1100" b="0" u="none" strike="noStrike">
              <a:solidFill>
                <a:srgbClr val="000000"/>
              </a:solidFill>
              <a:effectLst/>
              <a:uFillTx/>
              <a:latin typeface="Meiryo UI"/>
              <a:ea typeface="Meiryo UI"/>
            </a:rPr>
            <a:t>年）］</a:t>
          </a:r>
          <a:r>
            <a:rPr lang="en-US" sz="1100" b="0" u="none" strike="noStrike">
              <a:solidFill>
                <a:srgbClr val="000000"/>
              </a:solidFill>
              <a:effectLst/>
              <a:uFillTx/>
              <a:latin typeface="Meiryo UI"/>
              <a:ea typeface="Meiryo UI"/>
            </a:rPr>
            <a:t>÷12</a:t>
          </a:r>
          <a:r>
            <a:rPr lang="ja-JP" sz="1100" b="0" u="none" strike="noStrike">
              <a:solidFill>
                <a:srgbClr val="000000"/>
              </a:solidFill>
              <a:effectLst/>
              <a:uFillTx/>
              <a:latin typeface="Meiryo UI"/>
              <a:ea typeface="Meiryo UI"/>
            </a:rPr>
            <a:t>ヵ月≒</a:t>
          </a:r>
          <a:r>
            <a:rPr lang="en-US" sz="1100" b="1" u="none" strike="noStrike">
              <a:solidFill>
                <a:srgbClr val="000000"/>
              </a:solidFill>
              <a:effectLst/>
              <a:uFillTx/>
              <a:latin typeface="Meiryo UI"/>
              <a:ea typeface="Meiryo UI"/>
            </a:rPr>
            <a:t>21.6</a:t>
          </a:r>
          <a:r>
            <a:rPr lang="ja-JP" sz="1100" b="1" u="none" strike="noStrike">
              <a:solidFill>
                <a:srgbClr val="000000"/>
              </a:solidFill>
              <a:effectLst/>
              <a:uFillTx/>
              <a:latin typeface="Meiryo UI"/>
              <a:ea typeface="Meiryo UI"/>
            </a:rPr>
            <a:t>日</a:t>
          </a:r>
          <a:r>
            <a:rPr lang="en-US" sz="1100" b="1" u="none" strike="noStrike">
              <a:solidFill>
                <a:srgbClr val="000000"/>
              </a:solidFill>
              <a:effectLst/>
              <a:uFillTx/>
              <a:latin typeface="Meiryo UI"/>
              <a:ea typeface="Meiryo UI"/>
            </a:rPr>
            <a:t>/</a:t>
          </a:r>
          <a:r>
            <a:rPr lang="ja-JP" sz="1100" b="1" u="none" strike="noStrike">
              <a:solidFill>
                <a:srgbClr val="000000"/>
              </a:solidFill>
              <a:effectLst/>
              <a:uFillTx/>
              <a:latin typeface="Meiryo UI"/>
              <a:ea typeface="Meiryo UI"/>
            </a:rPr>
            <a:t>月</a:t>
          </a:r>
          <a:endParaRPr lang="en-US" sz="1100" b="0" u="none" strike="noStrike">
            <a:effectLst/>
            <a:uFillTx/>
            <a:latin typeface="Noto Serif JP"/>
          </a:endParaRPr>
        </a:p>
        <a:p>
          <a:pPr>
            <a:lnSpc>
              <a:spcPts val="1301"/>
            </a:lnSpc>
          </a:pPr>
          <a:r>
            <a:rPr lang="ja-JP" sz="1100" b="0" u="none" strike="noStrike">
              <a:solidFill>
                <a:srgbClr val="000000"/>
              </a:solidFill>
              <a:effectLst/>
              <a:uFillTx/>
              <a:latin typeface="Meiryo UI"/>
              <a:ea typeface="Meiryo UI"/>
            </a:rPr>
            <a:t>基本給（月給）</a:t>
          </a:r>
          <a:r>
            <a:rPr lang="en-US" sz="1100" b="0" u="none" strike="noStrike">
              <a:solidFill>
                <a:srgbClr val="000000"/>
              </a:solidFill>
              <a:effectLst/>
              <a:uFillTx/>
              <a:latin typeface="Meiryo UI"/>
              <a:ea typeface="Meiryo UI"/>
            </a:rPr>
            <a:t>173,300</a:t>
          </a:r>
          <a:r>
            <a:rPr lang="ja-JP" sz="1100" b="0" u="none" strike="noStrike">
              <a:solidFill>
                <a:srgbClr val="000000"/>
              </a:solidFill>
              <a:effectLst/>
              <a:uFillTx/>
              <a:latin typeface="Meiryo UI"/>
              <a:ea typeface="Meiryo UI"/>
            </a:rPr>
            <a:t>円＋役職手当</a:t>
          </a:r>
          <a:r>
            <a:rPr lang="en-US" sz="1100" b="0" u="none" strike="noStrike">
              <a:solidFill>
                <a:srgbClr val="000000"/>
              </a:solidFill>
              <a:effectLst/>
              <a:uFillTx/>
              <a:latin typeface="Meiryo UI"/>
              <a:ea typeface="Meiryo UI"/>
            </a:rPr>
            <a:t>20,000</a:t>
          </a:r>
          <a:r>
            <a:rPr lang="ja-JP" sz="1100" b="0" u="none" strike="noStrike">
              <a:solidFill>
                <a:srgbClr val="000000"/>
              </a:solidFill>
              <a:effectLst/>
              <a:uFillTx/>
              <a:latin typeface="Meiryo UI"/>
              <a:ea typeface="Meiryo UI"/>
            </a:rPr>
            <a:t>円＋通勤手当</a:t>
          </a:r>
          <a:r>
            <a:rPr lang="en-US" sz="1100" b="0" u="none" strike="noStrike">
              <a:solidFill>
                <a:srgbClr val="000000"/>
              </a:solidFill>
              <a:effectLst/>
              <a:uFillTx/>
              <a:latin typeface="Meiryo UI"/>
              <a:ea typeface="Meiryo UI"/>
            </a:rPr>
            <a:t>10,080</a:t>
          </a:r>
          <a:r>
            <a:rPr lang="ja-JP" sz="1100" b="0" u="none" strike="noStrike">
              <a:solidFill>
                <a:srgbClr val="000000"/>
              </a:solidFill>
              <a:effectLst/>
              <a:uFillTx/>
              <a:latin typeface="Meiryo UI"/>
              <a:ea typeface="Meiryo UI"/>
            </a:rPr>
            <a:t>円（定期代</a:t>
          </a:r>
          <a:r>
            <a:rPr lang="en-US" sz="1100" b="0" u="none" strike="noStrike">
              <a:solidFill>
                <a:srgbClr val="000000"/>
              </a:solidFill>
              <a:effectLst/>
              <a:uFillTx/>
              <a:latin typeface="Meiryo UI"/>
              <a:ea typeface="Meiryo UI"/>
            </a:rPr>
            <a:t>1</a:t>
          </a:r>
          <a:r>
            <a:rPr lang="ja-JP" sz="1100" b="0" u="none" strike="noStrike">
              <a:solidFill>
                <a:srgbClr val="000000"/>
              </a:solidFill>
              <a:effectLst/>
              <a:uFillTx/>
              <a:latin typeface="Meiryo UI"/>
              <a:ea typeface="Meiryo UI"/>
            </a:rPr>
            <a:t>ヵ月）＋家族手当</a:t>
          </a:r>
          <a:r>
            <a:rPr lang="en-US" sz="1100" b="0" u="none" strike="noStrike">
              <a:solidFill>
                <a:srgbClr val="000000"/>
              </a:solidFill>
              <a:effectLst/>
              <a:uFillTx/>
              <a:latin typeface="Meiryo UI"/>
              <a:ea typeface="Meiryo UI"/>
            </a:rPr>
            <a:t>5,000</a:t>
          </a:r>
          <a:r>
            <a:rPr lang="ja-JP" sz="1100" b="0" u="none" strike="noStrike">
              <a:solidFill>
                <a:srgbClr val="000000"/>
              </a:solidFill>
              <a:effectLst/>
              <a:uFillTx/>
              <a:latin typeface="Meiryo UI"/>
              <a:ea typeface="Meiryo UI"/>
            </a:rPr>
            <a:t>円＝</a:t>
          </a:r>
          <a:r>
            <a:rPr lang="en-US" sz="1100" b="0" u="none" strike="noStrike">
              <a:solidFill>
                <a:srgbClr val="000000"/>
              </a:solidFill>
              <a:effectLst/>
              <a:uFillTx/>
              <a:latin typeface="Meiryo UI"/>
              <a:ea typeface="Meiryo UI"/>
            </a:rPr>
            <a:t>208,380</a:t>
          </a:r>
          <a:r>
            <a:rPr lang="ja-JP" sz="1100" b="0" u="none" strike="noStrike">
              <a:solidFill>
                <a:srgbClr val="000000"/>
              </a:solidFill>
              <a:effectLst/>
              <a:uFillTx/>
              <a:latin typeface="Meiryo UI"/>
              <a:ea typeface="Meiryo UI"/>
            </a:rPr>
            <a:t>円</a:t>
          </a:r>
          <a:r>
            <a:rPr lang="en-US" sz="1100" b="0" u="none" strike="noStrike">
              <a:solidFill>
                <a:srgbClr val="000000"/>
              </a:solidFill>
              <a:effectLst/>
              <a:uFillTx/>
              <a:latin typeface="Meiryo UI"/>
              <a:ea typeface="Meiryo UI"/>
            </a:rPr>
            <a:t>/</a:t>
          </a:r>
          <a:r>
            <a:rPr lang="ja-JP" sz="1100" b="0" u="none" strike="noStrike">
              <a:solidFill>
                <a:srgbClr val="000000"/>
              </a:solidFill>
              <a:effectLst/>
              <a:uFillTx/>
              <a:latin typeface="Meiryo UI"/>
              <a:ea typeface="Meiryo UI"/>
            </a:rPr>
            <a:t>月</a:t>
          </a:r>
          <a:endParaRPr lang="en-US" sz="1100" b="0" u="none" strike="noStrike">
            <a:effectLst/>
            <a:uFillTx/>
            <a:latin typeface="Noto Serif JP"/>
          </a:endParaRPr>
        </a:p>
      </xdr:txBody>
    </xdr:sp>
    <xdr:clientData/>
  </xdr:twoCellAnchor>
  <xdr:twoCellAnchor>
    <xdr:from>
      <xdr:col>2</xdr:col>
      <xdr:colOff>0</xdr:colOff>
      <xdr:row>18</xdr:row>
      <xdr:rowOff>114120</xdr:rowOff>
    </xdr:from>
    <xdr:to>
      <xdr:col>3</xdr:col>
      <xdr:colOff>427680</xdr:colOff>
      <xdr:row>20</xdr:row>
      <xdr:rowOff>152280</xdr:rowOff>
    </xdr:to>
    <xdr:sp macro="" textlink="">
      <xdr:nvSpPr>
        <xdr:cNvPr id="38" name="Text Box 39">
          <a:extLst>
            <a:ext uri="{FF2B5EF4-FFF2-40B4-BE49-F238E27FC236}">
              <a16:creationId xmlns:a16="http://schemas.microsoft.com/office/drawing/2014/main" id="{00000000-0008-0000-0300-000026000000}"/>
            </a:ext>
          </a:extLst>
        </xdr:cNvPr>
        <xdr:cNvSpPr/>
      </xdr:nvSpPr>
      <xdr:spPr>
        <a:xfrm>
          <a:off x="541800" y="4162320"/>
          <a:ext cx="707040" cy="590400"/>
        </a:xfrm>
        <a:prstGeom prst="rect">
          <a:avLst/>
        </a:prstGeom>
        <a:solidFill>
          <a:srgbClr val="FFFFFF"/>
        </a:solidFill>
        <a:ln w="28575">
          <a:solidFill>
            <a:srgbClr val="000000"/>
          </a:solidFill>
          <a:miter/>
        </a:ln>
      </xdr:spPr>
      <xdr:style>
        <a:lnRef idx="0">
          <a:scrgbClr r="0" g="0" b="0"/>
        </a:lnRef>
        <a:fillRef idx="0">
          <a:scrgbClr r="0" g="0" b="0"/>
        </a:fillRef>
        <a:effectRef idx="0">
          <a:scrgbClr r="0" g="0" b="0"/>
        </a:effectRef>
        <a:fontRef idx="minor"/>
      </xdr:style>
      <xdr:txBody>
        <a:bodyPr vertOverflow="clip" lIns="36720" tIns="18360" rIns="36720" bIns="18360" anchor="ctr" upright="1">
          <a:noAutofit/>
        </a:bodyPr>
        <a:lstStyle/>
        <a:p>
          <a:pPr algn="ctr">
            <a:lnSpc>
              <a:spcPts val="1400"/>
            </a:lnSpc>
          </a:pPr>
          <a:r>
            <a:rPr lang="ja-JP" sz="1200" b="1" u="none" strike="noStrike">
              <a:solidFill>
                <a:srgbClr val="000000"/>
              </a:solidFill>
              <a:effectLst/>
              <a:uFillTx/>
              <a:latin typeface="ＭＳ Ｐゴシック"/>
              <a:ea typeface="ＭＳ Ｐゴシック"/>
            </a:rPr>
            <a:t>従事者</a:t>
          </a:r>
          <a:endParaRPr lang="en-US" sz="1200" b="0" u="none" strike="noStrike">
            <a:effectLst/>
            <a:uFillTx/>
            <a:latin typeface="Noto Serif JP"/>
          </a:endParaRPr>
        </a:p>
        <a:p>
          <a:pPr algn="ctr">
            <a:lnSpc>
              <a:spcPts val="1301"/>
            </a:lnSpc>
          </a:pPr>
          <a:r>
            <a:rPr lang="en-US" sz="1200" b="1" u="none" strike="noStrike">
              <a:solidFill>
                <a:srgbClr val="000000"/>
              </a:solidFill>
              <a:effectLst/>
              <a:uFillTx/>
              <a:latin typeface="ＭＳ Ｐゴシック"/>
              <a:ea typeface="ＭＳ Ｐゴシック"/>
            </a:rPr>
            <a:t>№１</a:t>
          </a:r>
          <a:endParaRPr lang="en-US" sz="1200" b="0" u="none" strike="noStrike">
            <a:effectLst/>
            <a:uFillTx/>
            <a:latin typeface="Noto Serif JP"/>
          </a:endParaRPr>
        </a:p>
        <a:p>
          <a:pPr algn="ctr">
            <a:lnSpc>
              <a:spcPts val="1301"/>
            </a:lnSpc>
          </a:pPr>
          <a:r>
            <a:rPr lang="ja-JP" sz="1200" b="1" u="none" strike="noStrike">
              <a:solidFill>
                <a:srgbClr val="000000"/>
              </a:solidFill>
              <a:effectLst/>
              <a:uFillTx/>
              <a:latin typeface="ＭＳ Ｐゴシック"/>
              <a:ea typeface="ＭＳ Ｐゴシック"/>
            </a:rPr>
            <a:t>（月給）</a:t>
          </a:r>
          <a:endParaRPr lang="en-US" sz="1200" b="0" u="none" strike="noStrike">
            <a:effectLst/>
            <a:uFillTx/>
            <a:latin typeface="Noto Serif JP"/>
          </a:endParaRPr>
        </a:p>
      </xdr:txBody>
    </xdr:sp>
    <xdr:clientData/>
  </xdr:twoCellAnchor>
  <xdr:twoCellAnchor>
    <xdr:from>
      <xdr:col>14</xdr:col>
      <xdr:colOff>95400</xdr:colOff>
      <xdr:row>30</xdr:row>
      <xdr:rowOff>28800</xdr:rowOff>
    </xdr:from>
    <xdr:to>
      <xdr:col>14</xdr:col>
      <xdr:colOff>304560</xdr:colOff>
      <xdr:row>30</xdr:row>
      <xdr:rowOff>237960</xdr:rowOff>
    </xdr:to>
    <xdr:sp macro="" textlink="">
      <xdr:nvSpPr>
        <xdr:cNvPr id="39" name="下矢印 1">
          <a:extLst>
            <a:ext uri="{FF2B5EF4-FFF2-40B4-BE49-F238E27FC236}">
              <a16:creationId xmlns:a16="http://schemas.microsoft.com/office/drawing/2014/main" id="{00000000-0008-0000-0300-000027000000}"/>
            </a:ext>
          </a:extLst>
        </xdr:cNvPr>
        <xdr:cNvSpPr/>
      </xdr:nvSpPr>
      <xdr:spPr>
        <a:xfrm>
          <a:off x="7788960" y="7391520"/>
          <a:ext cx="209160" cy="209160"/>
        </a:xfrm>
        <a:prstGeom prst="downArrow">
          <a:avLst>
            <a:gd name="adj1" fmla="val 50000"/>
            <a:gd name="adj2" fmla="val 50000"/>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2</xdr:col>
      <xdr:colOff>0</xdr:colOff>
      <xdr:row>21</xdr:row>
      <xdr:rowOff>47520</xdr:rowOff>
    </xdr:from>
    <xdr:to>
      <xdr:col>4</xdr:col>
      <xdr:colOff>19440</xdr:colOff>
      <xdr:row>23</xdr:row>
      <xdr:rowOff>85680</xdr:rowOff>
    </xdr:to>
    <xdr:sp macro="" textlink="">
      <xdr:nvSpPr>
        <xdr:cNvPr id="40" name="Text Box 39">
          <a:extLst>
            <a:ext uri="{FF2B5EF4-FFF2-40B4-BE49-F238E27FC236}">
              <a16:creationId xmlns:a16="http://schemas.microsoft.com/office/drawing/2014/main" id="{00000000-0008-0000-0300-000028000000}"/>
            </a:ext>
          </a:extLst>
        </xdr:cNvPr>
        <xdr:cNvSpPr/>
      </xdr:nvSpPr>
      <xdr:spPr>
        <a:xfrm>
          <a:off x="541800" y="4924440"/>
          <a:ext cx="726840" cy="590400"/>
        </a:xfrm>
        <a:prstGeom prst="rect">
          <a:avLst/>
        </a:prstGeom>
        <a:solidFill>
          <a:srgbClr val="FFFFFF"/>
        </a:solidFill>
        <a:ln w="28575">
          <a:solidFill>
            <a:srgbClr val="000000"/>
          </a:solidFill>
          <a:miter/>
        </a:ln>
      </xdr:spPr>
      <xdr:style>
        <a:lnRef idx="0">
          <a:scrgbClr r="0" g="0" b="0"/>
        </a:lnRef>
        <a:fillRef idx="0">
          <a:scrgbClr r="0" g="0" b="0"/>
        </a:fillRef>
        <a:effectRef idx="0">
          <a:scrgbClr r="0" g="0" b="0"/>
        </a:effectRef>
        <a:fontRef idx="minor"/>
      </xdr:style>
      <xdr:txBody>
        <a:bodyPr vertOverflow="clip" lIns="36720" tIns="18360" rIns="36720" bIns="18360" anchor="ctr" upright="1">
          <a:noAutofit/>
        </a:bodyPr>
        <a:lstStyle/>
        <a:p>
          <a:pPr algn="ctr">
            <a:lnSpc>
              <a:spcPts val="1400"/>
            </a:lnSpc>
          </a:pPr>
          <a:r>
            <a:rPr lang="ja-JP" sz="1200" b="1" u="none" strike="noStrike">
              <a:solidFill>
                <a:srgbClr val="000000"/>
              </a:solidFill>
              <a:effectLst/>
              <a:uFillTx/>
              <a:latin typeface="ＭＳ Ｐゴシック"/>
              <a:ea typeface="ＭＳ Ｐゴシック"/>
            </a:rPr>
            <a:t>従事者</a:t>
          </a:r>
          <a:endParaRPr lang="en-US" sz="1200" b="0" u="none" strike="noStrike">
            <a:effectLst/>
            <a:uFillTx/>
            <a:latin typeface="Noto Serif JP"/>
          </a:endParaRPr>
        </a:p>
        <a:p>
          <a:pPr algn="ctr">
            <a:lnSpc>
              <a:spcPts val="1301"/>
            </a:lnSpc>
          </a:pPr>
          <a:r>
            <a:rPr lang="en-US" sz="1200" b="1" u="none" strike="noStrike">
              <a:solidFill>
                <a:srgbClr val="000000"/>
              </a:solidFill>
              <a:effectLst/>
              <a:uFillTx/>
              <a:latin typeface="ＭＳ Ｐゴシック"/>
              <a:ea typeface="ＭＳ Ｐゴシック"/>
            </a:rPr>
            <a:t>№2</a:t>
          </a:r>
          <a:endParaRPr lang="en-US" sz="1200" b="0" u="none" strike="noStrike">
            <a:effectLst/>
            <a:uFillTx/>
            <a:latin typeface="Noto Serif JP"/>
          </a:endParaRPr>
        </a:p>
        <a:p>
          <a:pPr algn="ctr">
            <a:lnSpc>
              <a:spcPts val="1301"/>
            </a:lnSpc>
          </a:pPr>
          <a:r>
            <a:rPr lang="ja-JP" sz="1200" b="1" u="none" strike="noStrike">
              <a:solidFill>
                <a:srgbClr val="000000"/>
              </a:solidFill>
              <a:effectLst/>
              <a:uFillTx/>
              <a:latin typeface="ＭＳ Ｐゴシック"/>
              <a:ea typeface="ＭＳ Ｐゴシック"/>
            </a:rPr>
            <a:t>（時間給）</a:t>
          </a:r>
          <a:endParaRPr lang="en-US" sz="1200" b="0" u="none" strike="noStrike">
            <a:effectLst/>
            <a:uFillTx/>
            <a:latin typeface="Noto Serif JP"/>
          </a:endParaRPr>
        </a:p>
      </xdr:txBody>
    </xdr:sp>
    <xdr:clientData/>
  </xdr:twoCellAnchor>
  <xdr:twoCellAnchor>
    <xdr:from>
      <xdr:col>4</xdr:col>
      <xdr:colOff>19800</xdr:colOff>
      <xdr:row>21</xdr:row>
      <xdr:rowOff>28440</xdr:rowOff>
    </xdr:from>
    <xdr:to>
      <xdr:col>17</xdr:col>
      <xdr:colOff>171360</xdr:colOff>
      <xdr:row>23</xdr:row>
      <xdr:rowOff>114120</xdr:rowOff>
    </xdr:to>
    <xdr:sp macro="" textlink="">
      <xdr:nvSpPr>
        <xdr:cNvPr id="41" name="AutoShape 68">
          <a:extLst>
            <a:ext uri="{FF2B5EF4-FFF2-40B4-BE49-F238E27FC236}">
              <a16:creationId xmlns:a16="http://schemas.microsoft.com/office/drawing/2014/main" id="{00000000-0008-0000-0300-000029000000}"/>
            </a:ext>
          </a:extLst>
        </xdr:cNvPr>
        <xdr:cNvSpPr/>
      </xdr:nvSpPr>
      <xdr:spPr>
        <a:xfrm>
          <a:off x="1269000" y="4905360"/>
          <a:ext cx="8045640" cy="637920"/>
        </a:xfrm>
        <a:prstGeom prst="roundRect">
          <a:avLst>
            <a:gd name="adj" fmla="val 16667"/>
          </a:avLst>
        </a:prstGeom>
        <a:solidFill>
          <a:srgbClr val="FFFFFF"/>
        </a:solidFill>
        <a:ln w="28575">
          <a:solidFill>
            <a:srgbClr val="000000"/>
          </a:solidFill>
          <a:round/>
        </a:ln>
      </xdr:spPr>
      <xdr:style>
        <a:lnRef idx="0">
          <a:scrgbClr r="0" g="0" b="0"/>
        </a:lnRef>
        <a:fillRef idx="0">
          <a:scrgbClr r="0" g="0" b="0"/>
        </a:fillRef>
        <a:effectRef idx="0">
          <a:scrgbClr r="0" g="0" b="0"/>
        </a:effectRef>
        <a:fontRef idx="minor"/>
      </xdr:style>
      <xdr:txBody>
        <a:bodyPr vertOverflow="clip" lIns="27360" tIns="18360" rIns="0" bIns="0" anchor="t" upright="1">
          <a:noAutofit/>
        </a:bodyPr>
        <a:lstStyle/>
        <a:p>
          <a:pPr>
            <a:lnSpc>
              <a:spcPts val="1301"/>
            </a:lnSpc>
          </a:pPr>
          <a:r>
            <a:rPr lang="ja-JP" sz="1100" b="0" u="none" strike="noStrike">
              <a:solidFill>
                <a:srgbClr val="000000"/>
              </a:solidFill>
              <a:effectLst/>
              <a:uFillTx/>
              <a:latin typeface="Meiryo UI"/>
              <a:ea typeface="Meiryo UI"/>
            </a:rPr>
            <a:t>想定労働時間 </a:t>
          </a:r>
          <a:r>
            <a:rPr lang="en-US" sz="1100" b="0" u="none" strike="noStrike">
              <a:solidFill>
                <a:srgbClr val="000000"/>
              </a:solidFill>
              <a:effectLst/>
              <a:uFillTx/>
              <a:latin typeface="Meiryo UI"/>
              <a:ea typeface="Meiryo UI"/>
            </a:rPr>
            <a:t>9</a:t>
          </a:r>
          <a:r>
            <a:rPr lang="ja-JP" sz="1100" b="0" u="none" strike="noStrike">
              <a:solidFill>
                <a:srgbClr val="000000"/>
              </a:solidFill>
              <a:effectLst/>
              <a:uFillTx/>
              <a:latin typeface="Meiryo UI"/>
              <a:ea typeface="Meiryo UI"/>
            </a:rPr>
            <a:t>：</a:t>
          </a:r>
          <a:r>
            <a:rPr lang="en-US" sz="1100" b="0" u="none" strike="noStrike">
              <a:solidFill>
                <a:srgbClr val="000000"/>
              </a:solidFill>
              <a:effectLst/>
              <a:uFillTx/>
              <a:latin typeface="Meiryo UI"/>
              <a:ea typeface="Meiryo UI"/>
            </a:rPr>
            <a:t>00</a:t>
          </a:r>
          <a:r>
            <a:rPr lang="ja-JP" sz="1100" b="0" u="none" strike="noStrike">
              <a:solidFill>
                <a:srgbClr val="000000"/>
              </a:solidFill>
              <a:effectLst/>
              <a:uFillTx/>
              <a:latin typeface="Meiryo UI"/>
              <a:ea typeface="Meiryo UI"/>
            </a:rPr>
            <a:t>～</a:t>
          </a:r>
          <a:r>
            <a:rPr lang="en-US" sz="1100" b="0" u="none" strike="noStrike">
              <a:solidFill>
                <a:srgbClr val="000000"/>
              </a:solidFill>
              <a:effectLst/>
              <a:uFillTx/>
              <a:latin typeface="Meiryo UI"/>
              <a:ea typeface="Meiryo UI"/>
            </a:rPr>
            <a:t>13</a:t>
          </a:r>
          <a:r>
            <a:rPr lang="ja-JP" sz="1100" b="0" u="none" strike="noStrike">
              <a:solidFill>
                <a:srgbClr val="000000"/>
              </a:solidFill>
              <a:effectLst/>
              <a:uFillTx/>
              <a:latin typeface="Meiryo UI"/>
              <a:ea typeface="Meiryo UI"/>
            </a:rPr>
            <a:t>：</a:t>
          </a:r>
          <a:r>
            <a:rPr lang="en-US" sz="1100" b="0" u="none" strike="noStrike">
              <a:solidFill>
                <a:srgbClr val="000000"/>
              </a:solidFill>
              <a:effectLst/>
              <a:uFillTx/>
              <a:latin typeface="Meiryo UI"/>
              <a:ea typeface="Meiryo UI"/>
            </a:rPr>
            <a:t>30 </a:t>
          </a:r>
          <a:r>
            <a:rPr lang="ja-JP" sz="1100" b="0" u="none" strike="noStrike">
              <a:solidFill>
                <a:srgbClr val="000000"/>
              </a:solidFill>
              <a:effectLst/>
              <a:uFillTx/>
              <a:latin typeface="Meiryo UI"/>
              <a:ea typeface="Meiryo UI"/>
            </a:rPr>
            <a:t>　＝　 </a:t>
          </a:r>
          <a:r>
            <a:rPr lang="en-US" sz="1100" b="1" u="none" strike="noStrike">
              <a:solidFill>
                <a:srgbClr val="000000"/>
              </a:solidFill>
              <a:effectLst/>
              <a:uFillTx/>
              <a:latin typeface="Meiryo UI"/>
              <a:ea typeface="Meiryo UI"/>
            </a:rPr>
            <a:t>4.5</a:t>
          </a:r>
          <a:r>
            <a:rPr lang="ja-JP" sz="1100" b="1" u="none" strike="noStrike">
              <a:solidFill>
                <a:srgbClr val="000000"/>
              </a:solidFill>
              <a:effectLst/>
              <a:uFillTx/>
              <a:latin typeface="Meiryo UI"/>
              <a:ea typeface="Meiryo UI"/>
            </a:rPr>
            <a:t>時間勤務 　</a:t>
          </a:r>
          <a:r>
            <a:rPr lang="en-US" sz="1100" b="0" u="none" strike="noStrike">
              <a:solidFill>
                <a:srgbClr val="000000"/>
              </a:solidFill>
              <a:effectLst/>
              <a:uFillTx/>
              <a:latin typeface="Meiryo UI"/>
              <a:ea typeface="Meiryo UI"/>
            </a:rPr>
            <a:t>×</a:t>
          </a:r>
          <a:r>
            <a:rPr lang="ja-JP" sz="1100" b="0" u="none" strike="noStrike">
              <a:solidFill>
                <a:srgbClr val="000000"/>
              </a:solidFill>
              <a:effectLst/>
              <a:uFillTx/>
              <a:latin typeface="Meiryo UI"/>
              <a:ea typeface="Meiryo UI"/>
            </a:rPr>
            <a:t>　週</a:t>
          </a:r>
          <a:r>
            <a:rPr lang="en-US" sz="1100" b="0" u="none" strike="noStrike">
              <a:solidFill>
                <a:srgbClr val="000000"/>
              </a:solidFill>
              <a:effectLst/>
              <a:uFillTx/>
              <a:latin typeface="Meiryo UI"/>
              <a:ea typeface="Meiryo UI"/>
            </a:rPr>
            <a:t>4</a:t>
          </a:r>
          <a:r>
            <a:rPr lang="ja-JP" sz="1100" b="0" u="none" strike="noStrike">
              <a:solidFill>
                <a:srgbClr val="000000"/>
              </a:solidFill>
              <a:effectLst/>
              <a:uFillTx/>
              <a:latin typeface="Meiryo UI"/>
              <a:ea typeface="Meiryo UI"/>
            </a:rPr>
            <a:t>日勤務（金・土・日曜休日）　＝</a:t>
          </a:r>
          <a:r>
            <a:rPr lang="ja-JP" sz="1100" b="1" u="none" strike="noStrike">
              <a:solidFill>
                <a:srgbClr val="000000"/>
              </a:solidFill>
              <a:effectLst/>
              <a:uFillTx/>
              <a:latin typeface="Meiryo UI"/>
              <a:ea typeface="Meiryo UI"/>
            </a:rPr>
            <a:t>　</a:t>
          </a:r>
          <a:r>
            <a:rPr lang="en-US" sz="1100" b="1" u="none" strike="noStrike">
              <a:solidFill>
                <a:srgbClr val="000000"/>
              </a:solidFill>
              <a:effectLst/>
              <a:uFillTx/>
              <a:latin typeface="Meiryo UI"/>
              <a:ea typeface="Meiryo UI"/>
            </a:rPr>
            <a:t>18</a:t>
          </a:r>
          <a:r>
            <a:rPr lang="ja-JP" sz="1100" b="1" u="none" strike="noStrike">
              <a:solidFill>
                <a:srgbClr val="000000"/>
              </a:solidFill>
              <a:effectLst/>
              <a:uFillTx/>
              <a:latin typeface="Meiryo UI"/>
              <a:ea typeface="Meiryo UI"/>
            </a:rPr>
            <a:t>時間</a:t>
          </a:r>
          <a:r>
            <a:rPr lang="en-US" sz="1100" b="1" u="none" strike="noStrike">
              <a:solidFill>
                <a:srgbClr val="000000"/>
              </a:solidFill>
              <a:effectLst/>
              <a:uFillTx/>
              <a:latin typeface="Meiryo UI"/>
              <a:ea typeface="Meiryo UI"/>
            </a:rPr>
            <a:t>/</a:t>
          </a:r>
          <a:r>
            <a:rPr lang="ja-JP" sz="1100" b="1" u="none" strike="noStrike">
              <a:solidFill>
                <a:srgbClr val="000000"/>
              </a:solidFill>
              <a:effectLst/>
              <a:uFillTx/>
              <a:latin typeface="Meiryo UI"/>
              <a:ea typeface="Meiryo UI"/>
            </a:rPr>
            <a:t>週</a:t>
          </a:r>
          <a:endParaRPr lang="en-US" sz="1100" b="0" u="none" strike="noStrike">
            <a:effectLst/>
            <a:uFillTx/>
            <a:latin typeface="Noto Serif JP"/>
          </a:endParaRPr>
        </a:p>
        <a:p>
          <a:pPr>
            <a:lnSpc>
              <a:spcPts val="1301"/>
            </a:lnSpc>
          </a:pPr>
          <a:r>
            <a:rPr lang="ja-JP" sz="1100" b="0" u="none" strike="noStrike">
              <a:solidFill>
                <a:srgbClr val="000000"/>
              </a:solidFill>
              <a:effectLst/>
              <a:uFillTx/>
              <a:latin typeface="Meiryo UI"/>
              <a:ea typeface="Meiryo UI"/>
            </a:rPr>
            <a:t>（</a:t>
          </a:r>
          <a:r>
            <a:rPr lang="en-US" sz="1100" b="0" u="none" strike="noStrike">
              <a:solidFill>
                <a:srgbClr val="000000"/>
              </a:solidFill>
              <a:effectLst/>
              <a:uFillTx/>
              <a:latin typeface="Meiryo UI"/>
              <a:ea typeface="Meiryo UI"/>
            </a:rPr>
            <a:t>365</a:t>
          </a:r>
          <a:r>
            <a:rPr lang="ja-JP" sz="1100" b="0" u="none" strike="noStrike">
              <a:solidFill>
                <a:srgbClr val="000000"/>
              </a:solidFill>
              <a:effectLst/>
              <a:uFillTx/>
              <a:latin typeface="Meiryo UI"/>
              <a:ea typeface="Meiryo UI"/>
            </a:rPr>
            <a:t>日</a:t>
          </a:r>
          <a:r>
            <a:rPr lang="en-US" sz="1100" b="0" u="none" strike="noStrike">
              <a:solidFill>
                <a:srgbClr val="000000"/>
              </a:solidFill>
              <a:effectLst/>
              <a:uFillTx/>
              <a:latin typeface="Meiryo UI"/>
              <a:ea typeface="Meiryo UI"/>
            </a:rPr>
            <a:t>/</a:t>
          </a:r>
          <a:r>
            <a:rPr lang="ja-JP" sz="1100" b="0" u="none" strike="noStrike">
              <a:solidFill>
                <a:srgbClr val="000000"/>
              </a:solidFill>
              <a:effectLst/>
              <a:uFillTx/>
              <a:latin typeface="Meiryo UI"/>
              <a:ea typeface="Meiryo UI"/>
            </a:rPr>
            <a:t>年－ 休日</a:t>
          </a:r>
          <a:r>
            <a:rPr lang="en-US" sz="1100" b="0" u="none" strike="noStrike">
              <a:solidFill>
                <a:srgbClr val="000000"/>
              </a:solidFill>
              <a:effectLst/>
              <a:uFillTx/>
              <a:latin typeface="Meiryo UI"/>
              <a:ea typeface="Meiryo UI"/>
            </a:rPr>
            <a:t>157</a:t>
          </a:r>
          <a:r>
            <a:rPr lang="ja-JP" sz="1100" b="0" u="none" strike="noStrike">
              <a:solidFill>
                <a:srgbClr val="000000"/>
              </a:solidFill>
              <a:effectLst/>
              <a:uFillTx/>
              <a:latin typeface="Meiryo UI"/>
              <a:ea typeface="Meiryo UI"/>
            </a:rPr>
            <a:t>日</a:t>
          </a:r>
          <a:r>
            <a:rPr lang="en-US" sz="1100" b="0" u="none" strike="noStrike">
              <a:solidFill>
                <a:srgbClr val="000000"/>
              </a:solidFill>
              <a:effectLst/>
              <a:uFillTx/>
              <a:latin typeface="Meiryo UI"/>
              <a:ea typeface="Meiryo UI"/>
            </a:rPr>
            <a:t>/</a:t>
          </a:r>
          <a:r>
            <a:rPr lang="ja-JP" sz="1100" b="0" u="none" strike="noStrike">
              <a:solidFill>
                <a:srgbClr val="000000"/>
              </a:solidFill>
              <a:effectLst/>
              <a:uFillTx/>
              <a:latin typeface="Meiryo UI"/>
              <a:ea typeface="Meiryo UI"/>
            </a:rPr>
            <a:t>年）　</a:t>
          </a:r>
          <a:r>
            <a:rPr lang="en-US" sz="1100" b="0" u="none" strike="noStrike">
              <a:solidFill>
                <a:srgbClr val="000000"/>
              </a:solidFill>
              <a:effectLst/>
              <a:uFillTx/>
              <a:latin typeface="Meiryo UI"/>
              <a:ea typeface="Meiryo UI"/>
            </a:rPr>
            <a:t>× 4.5</a:t>
          </a:r>
          <a:r>
            <a:rPr lang="ja-JP" sz="1100" b="0" u="none" strike="noStrike">
              <a:solidFill>
                <a:srgbClr val="000000"/>
              </a:solidFill>
              <a:effectLst/>
              <a:uFillTx/>
              <a:latin typeface="Meiryo UI"/>
              <a:ea typeface="Meiryo UI"/>
            </a:rPr>
            <a:t>時間  </a:t>
          </a:r>
          <a:r>
            <a:rPr lang="en-US" sz="1100" b="0" u="none" strike="noStrike">
              <a:solidFill>
                <a:srgbClr val="000000"/>
              </a:solidFill>
              <a:effectLst/>
              <a:uFillTx/>
              <a:latin typeface="Meiryo UI"/>
              <a:ea typeface="Meiryo UI"/>
            </a:rPr>
            <a:t>÷ 12</a:t>
          </a:r>
          <a:r>
            <a:rPr lang="ja-JP" sz="1100" b="0" u="none" strike="noStrike">
              <a:solidFill>
                <a:srgbClr val="000000"/>
              </a:solidFill>
              <a:effectLst/>
              <a:uFillTx/>
              <a:latin typeface="Meiryo UI"/>
              <a:ea typeface="Meiryo UI"/>
            </a:rPr>
            <a:t>ヵ月 ≒ 　</a:t>
          </a:r>
          <a:r>
            <a:rPr lang="en-US" sz="1100" b="1" u="none" strike="noStrike">
              <a:solidFill>
                <a:srgbClr val="000000"/>
              </a:solidFill>
              <a:effectLst/>
              <a:uFillTx/>
              <a:latin typeface="Meiryo UI"/>
              <a:ea typeface="Meiryo UI"/>
            </a:rPr>
            <a:t>78</a:t>
          </a:r>
          <a:r>
            <a:rPr lang="ja-JP" sz="1100" b="1" u="none" strike="noStrike">
              <a:solidFill>
                <a:srgbClr val="000000"/>
              </a:solidFill>
              <a:effectLst/>
              <a:uFillTx/>
              <a:latin typeface="Meiryo UI"/>
              <a:ea typeface="Meiryo UI"/>
            </a:rPr>
            <a:t>時間</a:t>
          </a:r>
          <a:r>
            <a:rPr lang="en-US" sz="1100" b="1" u="none" strike="noStrike">
              <a:solidFill>
                <a:srgbClr val="000000"/>
              </a:solidFill>
              <a:effectLst/>
              <a:uFillTx/>
              <a:latin typeface="Meiryo UI"/>
              <a:ea typeface="Meiryo UI"/>
            </a:rPr>
            <a:t>/</a:t>
          </a:r>
          <a:r>
            <a:rPr lang="ja-JP" sz="1100" b="1" u="none" strike="noStrike">
              <a:solidFill>
                <a:srgbClr val="000000"/>
              </a:solidFill>
              <a:effectLst/>
              <a:uFillTx/>
              <a:latin typeface="Meiryo UI"/>
              <a:ea typeface="Meiryo UI"/>
            </a:rPr>
            <a:t>月</a:t>
          </a:r>
          <a:r>
            <a:rPr lang="ja-JP" sz="1100" b="0" u="none" strike="noStrike">
              <a:solidFill>
                <a:srgbClr val="000000"/>
              </a:solidFill>
              <a:effectLst/>
              <a:uFillTx/>
              <a:latin typeface="Meiryo UI"/>
              <a:ea typeface="Meiryo UI"/>
            </a:rPr>
            <a:t>、</a:t>
          </a:r>
          <a:r>
            <a:rPr lang="en-US" sz="1100" b="0" u="none" strike="noStrike">
              <a:solidFill>
                <a:srgbClr val="000000"/>
              </a:solidFill>
              <a:effectLst/>
              <a:uFillTx/>
              <a:latin typeface="Meiryo UI"/>
              <a:ea typeface="Meiryo UI"/>
            </a:rPr>
            <a:t>(365</a:t>
          </a:r>
          <a:r>
            <a:rPr lang="ja-JP" sz="1100" b="0" u="none" strike="noStrike">
              <a:solidFill>
                <a:srgbClr val="000000"/>
              </a:solidFill>
              <a:effectLst/>
              <a:uFillTx/>
              <a:latin typeface="Meiryo UI"/>
              <a:ea typeface="Meiryo UI"/>
            </a:rPr>
            <a:t>日</a:t>
          </a:r>
          <a:r>
            <a:rPr lang="en-US" sz="1100" b="0" u="none" strike="noStrike">
              <a:solidFill>
                <a:srgbClr val="000000"/>
              </a:solidFill>
              <a:effectLst/>
              <a:uFillTx/>
              <a:latin typeface="Meiryo UI"/>
              <a:ea typeface="Meiryo UI"/>
            </a:rPr>
            <a:t>/</a:t>
          </a:r>
          <a:r>
            <a:rPr lang="ja-JP" sz="1100" b="0" u="none" strike="noStrike">
              <a:solidFill>
                <a:srgbClr val="000000"/>
              </a:solidFill>
              <a:effectLst/>
              <a:uFillTx/>
              <a:latin typeface="Meiryo UI"/>
              <a:ea typeface="Meiryo UI"/>
            </a:rPr>
            <a:t>年－休日</a:t>
          </a:r>
          <a:r>
            <a:rPr lang="en-US" sz="1100" b="0" u="none" strike="noStrike">
              <a:solidFill>
                <a:srgbClr val="000000"/>
              </a:solidFill>
              <a:effectLst/>
              <a:uFillTx/>
              <a:latin typeface="Meiryo UI"/>
              <a:ea typeface="Meiryo UI"/>
            </a:rPr>
            <a:t>157</a:t>
          </a:r>
          <a:r>
            <a:rPr lang="ja-JP" sz="1100" b="0" u="none" strike="noStrike">
              <a:solidFill>
                <a:srgbClr val="000000"/>
              </a:solidFill>
              <a:effectLst/>
              <a:uFillTx/>
              <a:latin typeface="Meiryo UI"/>
              <a:ea typeface="Meiryo UI"/>
            </a:rPr>
            <a:t>日</a:t>
          </a:r>
          <a:r>
            <a:rPr lang="en-US" sz="1100" b="0" u="none" strike="noStrike">
              <a:solidFill>
                <a:srgbClr val="000000"/>
              </a:solidFill>
              <a:effectLst/>
              <a:uFillTx/>
              <a:latin typeface="Meiryo UI"/>
              <a:ea typeface="Meiryo UI"/>
            </a:rPr>
            <a:t>/</a:t>
          </a:r>
          <a:r>
            <a:rPr lang="ja-JP" sz="1100" b="0" u="none" strike="noStrike">
              <a:solidFill>
                <a:srgbClr val="000000"/>
              </a:solidFill>
              <a:effectLst/>
              <a:uFillTx/>
              <a:latin typeface="Meiryo UI"/>
              <a:ea typeface="Meiryo UI"/>
            </a:rPr>
            <a:t>年）　</a:t>
          </a:r>
          <a:r>
            <a:rPr lang="en-US" sz="1100" b="0" u="none" strike="noStrike">
              <a:solidFill>
                <a:srgbClr val="000000"/>
              </a:solidFill>
              <a:effectLst/>
              <a:uFillTx/>
              <a:latin typeface="Meiryo UI"/>
              <a:ea typeface="Meiryo UI"/>
            </a:rPr>
            <a:t>÷</a:t>
          </a:r>
          <a:r>
            <a:rPr lang="ja-JP" sz="1100" b="0" u="none" strike="noStrike">
              <a:solidFill>
                <a:srgbClr val="000000"/>
              </a:solidFill>
              <a:effectLst/>
              <a:uFillTx/>
              <a:latin typeface="Meiryo UI"/>
              <a:ea typeface="Meiryo UI"/>
            </a:rPr>
            <a:t>　</a:t>
          </a:r>
          <a:r>
            <a:rPr lang="en-US" sz="1100" b="0" u="none" strike="noStrike">
              <a:solidFill>
                <a:srgbClr val="000000"/>
              </a:solidFill>
              <a:effectLst/>
              <a:uFillTx/>
              <a:latin typeface="Meiryo UI"/>
              <a:ea typeface="Meiryo UI"/>
            </a:rPr>
            <a:t>12</a:t>
          </a:r>
          <a:r>
            <a:rPr lang="ja-JP" sz="1100" b="0" u="none" strike="noStrike">
              <a:solidFill>
                <a:srgbClr val="000000"/>
              </a:solidFill>
              <a:effectLst/>
              <a:uFillTx/>
              <a:latin typeface="Meiryo UI"/>
              <a:ea typeface="Meiryo UI"/>
            </a:rPr>
            <a:t>ヵ月　≒　</a:t>
          </a:r>
          <a:r>
            <a:rPr lang="en-US" sz="1100" b="1" u="none" strike="noStrike">
              <a:solidFill>
                <a:srgbClr val="000000"/>
              </a:solidFill>
              <a:effectLst/>
              <a:uFillTx/>
              <a:latin typeface="Meiryo UI"/>
              <a:ea typeface="Meiryo UI"/>
            </a:rPr>
            <a:t>17.3</a:t>
          </a:r>
          <a:r>
            <a:rPr lang="ja-JP" sz="1100" b="1" u="none" strike="noStrike">
              <a:solidFill>
                <a:srgbClr val="000000"/>
              </a:solidFill>
              <a:effectLst/>
              <a:uFillTx/>
              <a:latin typeface="Meiryo UI"/>
              <a:ea typeface="Meiryo UI"/>
            </a:rPr>
            <a:t>日</a:t>
          </a:r>
          <a:r>
            <a:rPr lang="en-US" sz="1100" b="1" u="none" strike="noStrike">
              <a:solidFill>
                <a:srgbClr val="000000"/>
              </a:solidFill>
              <a:effectLst/>
              <a:uFillTx/>
              <a:latin typeface="Meiryo UI"/>
              <a:ea typeface="Meiryo UI"/>
            </a:rPr>
            <a:t>/</a:t>
          </a:r>
          <a:r>
            <a:rPr lang="ja-JP" sz="1100" b="1" u="none" strike="noStrike">
              <a:solidFill>
                <a:srgbClr val="000000"/>
              </a:solidFill>
              <a:effectLst/>
              <a:uFillTx/>
              <a:latin typeface="Meiryo UI"/>
              <a:ea typeface="Meiryo UI"/>
            </a:rPr>
            <a:t>月</a:t>
          </a:r>
          <a:endParaRPr lang="en-US" sz="1100" b="0" u="none" strike="noStrike">
            <a:effectLst/>
            <a:uFillTx/>
            <a:latin typeface="Noto Serif JP"/>
          </a:endParaRPr>
        </a:p>
        <a:p>
          <a:pPr>
            <a:lnSpc>
              <a:spcPts val="1301"/>
            </a:lnSpc>
          </a:pPr>
          <a:r>
            <a:rPr lang="ja-JP" sz="1100" b="0" u="none" strike="noStrike">
              <a:solidFill>
                <a:srgbClr val="000000"/>
              </a:solidFill>
              <a:effectLst/>
              <a:uFillTx/>
              <a:latin typeface="Meiryo UI"/>
              <a:ea typeface="Meiryo UI"/>
            </a:rPr>
            <a:t>基本給 </a:t>
          </a:r>
          <a:r>
            <a:rPr lang="en-US" sz="1100" b="0" u="none" strike="noStrike">
              <a:solidFill>
                <a:srgbClr val="000000"/>
              </a:solidFill>
              <a:effectLst/>
              <a:uFillTx/>
              <a:latin typeface="Meiryo UI"/>
              <a:ea typeface="Meiryo UI"/>
            </a:rPr>
            <a:t>86,700</a:t>
          </a:r>
          <a:r>
            <a:rPr lang="ja-JP" sz="1100" b="0" u="none" strike="noStrike">
              <a:solidFill>
                <a:srgbClr val="000000"/>
              </a:solidFill>
              <a:effectLst/>
              <a:uFillTx/>
              <a:latin typeface="Meiryo UI"/>
              <a:ea typeface="Meiryo UI"/>
            </a:rPr>
            <a:t>円（時給</a:t>
          </a:r>
          <a:r>
            <a:rPr lang="en-US" sz="1100" b="0" u="none" strike="noStrike">
              <a:solidFill>
                <a:srgbClr val="000000"/>
              </a:solidFill>
              <a:effectLst/>
              <a:uFillTx/>
              <a:latin typeface="Meiryo UI"/>
              <a:ea typeface="Meiryo UI"/>
            </a:rPr>
            <a:t>1,000</a:t>
          </a:r>
          <a:r>
            <a:rPr lang="ja-JP" sz="1100" b="0" u="none" strike="noStrike">
              <a:solidFill>
                <a:srgbClr val="000000"/>
              </a:solidFill>
              <a:effectLst/>
              <a:uFillTx/>
              <a:latin typeface="Meiryo UI"/>
              <a:ea typeface="Meiryo UI"/>
            </a:rPr>
            <a:t>円</a:t>
          </a:r>
          <a:r>
            <a:rPr lang="en-US" sz="1100" b="0" u="none" strike="noStrike">
              <a:solidFill>
                <a:srgbClr val="000000"/>
              </a:solidFill>
              <a:effectLst/>
              <a:uFillTx/>
              <a:latin typeface="Meiryo UI"/>
              <a:ea typeface="Meiryo UI"/>
            </a:rPr>
            <a:t>×</a:t>
          </a:r>
          <a:r>
            <a:rPr lang="ja-JP" sz="1100" b="0" u="none" strike="noStrike">
              <a:solidFill>
                <a:srgbClr val="000000"/>
              </a:solidFill>
              <a:effectLst/>
              <a:uFillTx/>
              <a:latin typeface="Meiryo UI"/>
              <a:ea typeface="Meiryo UI"/>
            </a:rPr>
            <a:t>月所定労働時間 </a:t>
          </a:r>
          <a:r>
            <a:rPr lang="en-US" sz="1100" b="0" u="none" strike="noStrike">
              <a:solidFill>
                <a:srgbClr val="000000"/>
              </a:solidFill>
              <a:effectLst/>
              <a:uFillTx/>
              <a:latin typeface="Meiryo UI"/>
              <a:ea typeface="Meiryo UI"/>
            </a:rPr>
            <a:t>86.7</a:t>
          </a:r>
          <a:r>
            <a:rPr lang="ja-JP" sz="1100" b="0" u="none" strike="noStrike">
              <a:solidFill>
                <a:srgbClr val="000000"/>
              </a:solidFill>
              <a:effectLst/>
              <a:uFillTx/>
              <a:latin typeface="Meiryo UI"/>
              <a:ea typeface="Meiryo UI"/>
            </a:rPr>
            <a:t>時間）＋  </a:t>
          </a:r>
          <a:r>
            <a:rPr lang="en-US" sz="1100" b="0" u="none" strike="noStrike">
              <a:solidFill>
                <a:srgbClr val="000000"/>
              </a:solidFill>
              <a:effectLst/>
              <a:uFillTx/>
              <a:latin typeface="Meiryo UI"/>
              <a:ea typeface="Meiryo UI"/>
            </a:rPr>
            <a:t>8,650</a:t>
          </a:r>
          <a:r>
            <a:rPr lang="ja-JP" sz="1100" b="0" u="none" strike="noStrike">
              <a:solidFill>
                <a:srgbClr val="000000"/>
              </a:solidFill>
              <a:effectLst/>
              <a:uFillTx/>
              <a:latin typeface="Meiryo UI"/>
              <a:ea typeface="Meiryo UI"/>
            </a:rPr>
            <a:t>円（通勤手当</a:t>
          </a:r>
          <a:r>
            <a:rPr lang="en-US" sz="1100" b="0" u="none" strike="noStrike">
              <a:solidFill>
                <a:srgbClr val="000000"/>
              </a:solidFill>
              <a:effectLst/>
              <a:uFillTx/>
              <a:latin typeface="Meiryo UI"/>
              <a:ea typeface="Meiryo UI"/>
            </a:rPr>
            <a:t>500</a:t>
          </a:r>
          <a:r>
            <a:rPr lang="ja-JP" sz="1100" b="0" u="none" strike="noStrike">
              <a:solidFill>
                <a:srgbClr val="000000"/>
              </a:solidFill>
              <a:effectLst/>
              <a:uFillTx/>
              <a:latin typeface="Meiryo UI"/>
              <a:ea typeface="Meiryo UI"/>
            </a:rPr>
            <a:t>円</a:t>
          </a:r>
          <a:r>
            <a:rPr lang="en-US" sz="1100" b="0" u="none" strike="noStrike">
              <a:solidFill>
                <a:srgbClr val="000000"/>
              </a:solidFill>
              <a:effectLst/>
              <a:uFillTx/>
              <a:latin typeface="Meiryo UI"/>
              <a:ea typeface="Meiryo UI"/>
            </a:rPr>
            <a:t>/</a:t>
          </a:r>
          <a:r>
            <a:rPr lang="ja-JP" sz="1100" b="0" u="none" strike="noStrike">
              <a:solidFill>
                <a:srgbClr val="000000"/>
              </a:solidFill>
              <a:effectLst/>
              <a:uFillTx/>
              <a:latin typeface="Meiryo UI"/>
              <a:ea typeface="Meiryo UI"/>
            </a:rPr>
            <a:t>日</a:t>
          </a:r>
          <a:r>
            <a:rPr lang="en-US" sz="1100" b="0" u="none" strike="noStrike">
              <a:solidFill>
                <a:srgbClr val="000000"/>
              </a:solidFill>
              <a:effectLst/>
              <a:uFillTx/>
              <a:latin typeface="Meiryo UI"/>
              <a:ea typeface="Meiryo UI"/>
            </a:rPr>
            <a:t>×</a:t>
          </a:r>
          <a:r>
            <a:rPr lang="ja-JP" sz="1100" b="0" u="none" strike="noStrike">
              <a:solidFill>
                <a:srgbClr val="000000"/>
              </a:solidFill>
              <a:effectLst/>
              <a:uFillTx/>
              <a:latin typeface="Meiryo UI"/>
              <a:ea typeface="Meiryo UI"/>
            </a:rPr>
            <a:t>月所定労働日数</a:t>
          </a:r>
          <a:r>
            <a:rPr lang="en-US" sz="1100" b="0" u="none" strike="noStrike">
              <a:solidFill>
                <a:srgbClr val="000000"/>
              </a:solidFill>
              <a:effectLst/>
              <a:uFillTx/>
              <a:latin typeface="Meiryo UI"/>
              <a:ea typeface="Meiryo UI"/>
            </a:rPr>
            <a:t>17.3</a:t>
          </a:r>
          <a:r>
            <a:rPr lang="ja-JP" sz="1100" b="0" u="none" strike="noStrike">
              <a:solidFill>
                <a:srgbClr val="000000"/>
              </a:solidFill>
              <a:effectLst/>
              <a:uFillTx/>
              <a:latin typeface="Meiryo UI"/>
              <a:ea typeface="Meiryo UI"/>
            </a:rPr>
            <a:t>日）＝　</a:t>
          </a:r>
          <a:r>
            <a:rPr lang="en-US" sz="1100" b="0" u="none" strike="noStrike">
              <a:solidFill>
                <a:srgbClr val="000000"/>
              </a:solidFill>
              <a:effectLst/>
              <a:uFillTx/>
              <a:latin typeface="Meiryo UI"/>
              <a:ea typeface="Meiryo UI"/>
            </a:rPr>
            <a:t>95,350</a:t>
          </a:r>
          <a:r>
            <a:rPr lang="ja-JP" sz="1100" b="0" u="none" strike="noStrike">
              <a:solidFill>
                <a:srgbClr val="000000"/>
              </a:solidFill>
              <a:effectLst/>
              <a:uFillTx/>
              <a:latin typeface="Meiryo UI"/>
              <a:ea typeface="Meiryo UI"/>
            </a:rPr>
            <a:t>円</a:t>
          </a:r>
          <a:endParaRPr lang="en-US" sz="1100" b="0" u="none" strike="noStrike">
            <a:effectLst/>
            <a:uFillTx/>
            <a:latin typeface="Noto Serif JP"/>
          </a:endParaRPr>
        </a:p>
      </xdr:txBody>
    </xdr:sp>
    <xdr:clientData/>
  </xdr:twoCellAnchor>
  <xdr:twoCellAnchor>
    <xdr:from>
      <xdr:col>4</xdr:col>
      <xdr:colOff>19800</xdr:colOff>
      <xdr:row>23</xdr:row>
      <xdr:rowOff>238320</xdr:rowOff>
    </xdr:from>
    <xdr:to>
      <xdr:col>17</xdr:col>
      <xdr:colOff>66600</xdr:colOff>
      <xdr:row>27</xdr:row>
      <xdr:rowOff>266400</xdr:rowOff>
    </xdr:to>
    <xdr:sp macro="" textlink="">
      <xdr:nvSpPr>
        <xdr:cNvPr id="42" name="AutoShape 69">
          <a:extLst>
            <a:ext uri="{FF2B5EF4-FFF2-40B4-BE49-F238E27FC236}">
              <a16:creationId xmlns:a16="http://schemas.microsoft.com/office/drawing/2014/main" id="{00000000-0008-0000-0300-00002A000000}"/>
            </a:ext>
          </a:extLst>
        </xdr:cNvPr>
        <xdr:cNvSpPr/>
      </xdr:nvSpPr>
      <xdr:spPr>
        <a:xfrm>
          <a:off x="1269000" y="5667480"/>
          <a:ext cx="7940880" cy="1132920"/>
        </a:xfrm>
        <a:prstGeom prst="roundRect">
          <a:avLst>
            <a:gd name="adj" fmla="val 12203"/>
          </a:avLst>
        </a:prstGeom>
        <a:solidFill>
          <a:srgbClr val="FFFFFF"/>
        </a:solidFill>
        <a:ln w="28575">
          <a:solidFill>
            <a:srgbClr val="000000"/>
          </a:solidFill>
          <a:round/>
        </a:ln>
      </xdr:spPr>
      <xdr:style>
        <a:lnRef idx="0">
          <a:scrgbClr r="0" g="0" b="0"/>
        </a:lnRef>
        <a:fillRef idx="0">
          <a:scrgbClr r="0" g="0" b="0"/>
        </a:fillRef>
        <a:effectRef idx="0">
          <a:scrgbClr r="0" g="0" b="0"/>
        </a:effectRef>
        <a:fontRef idx="minor"/>
      </xdr:style>
      <xdr:txBody>
        <a:bodyPr vertOverflow="clip" lIns="27360" tIns="18360" rIns="0" bIns="0" anchor="t" upright="1">
          <a:noAutofit/>
        </a:bodyPr>
        <a:lstStyle/>
        <a:p>
          <a:pPr>
            <a:lnSpc>
              <a:spcPct val="100000"/>
            </a:lnSpc>
          </a:pPr>
          <a:r>
            <a:rPr lang="ja-JP" sz="1100" b="0" u="none" strike="noStrike">
              <a:solidFill>
                <a:srgbClr val="000000"/>
              </a:solidFill>
              <a:effectLst/>
              <a:uFillTx/>
              <a:latin typeface="Meiryo UI"/>
              <a:ea typeface="Meiryo UI"/>
            </a:rPr>
            <a:t>年間所定労働時間や月所定労働時間の算出ができない場合</a:t>
          </a:r>
          <a:endParaRPr lang="en-US" sz="1100" b="0" u="none" strike="noStrike">
            <a:effectLst/>
            <a:uFillTx/>
            <a:latin typeface="Noto Serif JP"/>
          </a:endParaRPr>
        </a:p>
        <a:p>
          <a:pPr>
            <a:lnSpc>
              <a:spcPct val="100000"/>
            </a:lnSpc>
          </a:pPr>
          <a:r>
            <a:rPr lang="en-US" sz="1100" b="0" u="none" strike="noStrike">
              <a:solidFill>
                <a:srgbClr val="000000"/>
              </a:solidFill>
              <a:effectLst/>
              <a:uFillTx/>
              <a:latin typeface="Meiryo UI"/>
              <a:ea typeface="Meiryo UI"/>
            </a:rPr>
            <a:t> 想定 9</a:t>
          </a:r>
          <a:r>
            <a:rPr lang="ja-JP" sz="1100" b="0" u="none" strike="noStrike">
              <a:solidFill>
                <a:srgbClr val="000000"/>
              </a:solidFill>
              <a:effectLst/>
              <a:uFillTx/>
              <a:latin typeface="Meiryo UI"/>
              <a:ea typeface="Meiryo UI"/>
            </a:rPr>
            <a:t>：</a:t>
          </a:r>
          <a:r>
            <a:rPr lang="en-US" sz="1100" b="0" u="none" strike="noStrike">
              <a:solidFill>
                <a:srgbClr val="000000"/>
              </a:solidFill>
              <a:effectLst/>
              <a:uFillTx/>
              <a:latin typeface="Meiryo UI"/>
              <a:ea typeface="Meiryo UI"/>
            </a:rPr>
            <a:t>00</a:t>
          </a:r>
          <a:r>
            <a:rPr lang="ja-JP" sz="1100" b="0" u="none" strike="noStrike">
              <a:solidFill>
                <a:srgbClr val="000000"/>
              </a:solidFill>
              <a:effectLst/>
              <a:uFillTx/>
              <a:latin typeface="Meiryo UI"/>
              <a:ea typeface="Meiryo UI"/>
            </a:rPr>
            <a:t>～</a:t>
          </a:r>
          <a:r>
            <a:rPr lang="en-US" sz="1100" b="0" u="none" strike="noStrike">
              <a:solidFill>
                <a:srgbClr val="000000"/>
              </a:solidFill>
              <a:effectLst/>
              <a:uFillTx/>
              <a:latin typeface="Meiryo UI"/>
              <a:ea typeface="Meiryo UI"/>
            </a:rPr>
            <a:t>22</a:t>
          </a:r>
          <a:r>
            <a:rPr lang="ja-JP" sz="1100" b="0" u="none" strike="noStrike">
              <a:solidFill>
                <a:srgbClr val="000000"/>
              </a:solidFill>
              <a:effectLst/>
              <a:uFillTx/>
              <a:latin typeface="Meiryo UI"/>
              <a:ea typeface="Meiryo UI"/>
            </a:rPr>
            <a:t>：</a:t>
          </a:r>
          <a:r>
            <a:rPr lang="en-US" sz="1100" b="0" u="none" strike="noStrike">
              <a:solidFill>
                <a:srgbClr val="000000"/>
              </a:solidFill>
              <a:effectLst/>
              <a:uFillTx/>
              <a:latin typeface="Meiryo UI"/>
              <a:ea typeface="Meiryo UI"/>
            </a:rPr>
            <a:t>00</a:t>
          </a:r>
          <a:r>
            <a:rPr lang="ja-JP" sz="1100" b="0" u="none" strike="noStrike">
              <a:solidFill>
                <a:srgbClr val="000000"/>
              </a:solidFill>
              <a:effectLst/>
              <a:uFillTx/>
              <a:latin typeface="Meiryo UI"/>
              <a:ea typeface="Meiryo UI"/>
            </a:rPr>
            <a:t>の間で</a:t>
          </a:r>
          <a:r>
            <a:rPr lang="ja-JP" sz="1100" b="1" u="none" strike="noStrike">
              <a:solidFill>
                <a:srgbClr val="000000"/>
              </a:solidFill>
              <a:effectLst/>
              <a:uFillTx/>
              <a:latin typeface="Meiryo UI"/>
              <a:ea typeface="Meiryo UI"/>
            </a:rPr>
            <a:t>実労働 </a:t>
          </a:r>
          <a:r>
            <a:rPr lang="en-US" sz="1100" b="1" u="none" strike="noStrike">
              <a:solidFill>
                <a:srgbClr val="000000"/>
              </a:solidFill>
              <a:effectLst/>
              <a:uFillTx/>
              <a:latin typeface="Meiryo UI"/>
              <a:ea typeface="Meiryo UI"/>
            </a:rPr>
            <a:t>5</a:t>
          </a:r>
          <a:r>
            <a:rPr lang="ja-JP" sz="1100" b="1" u="none" strike="noStrike">
              <a:solidFill>
                <a:srgbClr val="000000"/>
              </a:solidFill>
              <a:effectLst/>
              <a:uFillTx/>
              <a:latin typeface="Meiryo UI"/>
              <a:ea typeface="Meiryo UI"/>
            </a:rPr>
            <a:t>時間</a:t>
          </a:r>
          <a:r>
            <a:rPr lang="ja-JP" sz="1100" b="0" u="none" strike="noStrike">
              <a:solidFill>
                <a:srgbClr val="000000"/>
              </a:solidFill>
              <a:effectLst/>
              <a:uFillTx/>
              <a:latin typeface="Meiryo UI"/>
              <a:ea typeface="Meiryo UI"/>
            </a:rPr>
            <a:t>　</a:t>
          </a:r>
          <a:endParaRPr lang="en-US" sz="1100" b="0" u="none" strike="noStrike">
            <a:effectLst/>
            <a:uFillTx/>
            <a:latin typeface="Noto Serif JP"/>
          </a:endParaRPr>
        </a:p>
        <a:p>
          <a:pPr>
            <a:lnSpc>
              <a:spcPts val="1301"/>
            </a:lnSpc>
          </a:pPr>
          <a:r>
            <a:rPr lang="en-US" sz="1100" b="0" u="none" strike="noStrike">
              <a:solidFill>
                <a:srgbClr val="000000"/>
              </a:solidFill>
              <a:effectLst/>
              <a:uFillTx/>
              <a:latin typeface="Meiryo UI"/>
              <a:ea typeface="Meiryo UI"/>
            </a:rPr>
            <a:t>①おおよそ週3</a:t>
          </a:r>
          <a:r>
            <a:rPr lang="ja-JP" sz="1100" b="0" u="none" strike="noStrike">
              <a:solidFill>
                <a:srgbClr val="000000"/>
              </a:solidFill>
              <a:effectLst/>
              <a:uFillTx/>
              <a:latin typeface="Meiryo UI"/>
              <a:ea typeface="Meiryo UI"/>
            </a:rPr>
            <a:t>日勤務程度（週</a:t>
          </a:r>
          <a:r>
            <a:rPr lang="en-US" sz="1100" b="0" u="none" strike="noStrike">
              <a:solidFill>
                <a:srgbClr val="000000"/>
              </a:solidFill>
              <a:effectLst/>
              <a:uFillTx/>
              <a:latin typeface="Meiryo UI"/>
              <a:ea typeface="Meiryo UI"/>
            </a:rPr>
            <a:t>4</a:t>
          </a:r>
          <a:r>
            <a:rPr lang="ja-JP" sz="1100" b="0" u="none" strike="noStrike">
              <a:solidFill>
                <a:srgbClr val="000000"/>
              </a:solidFill>
              <a:effectLst/>
              <a:uFillTx/>
              <a:latin typeface="Meiryo UI"/>
              <a:ea typeface="Meiryo UI"/>
            </a:rPr>
            <a:t>休程度・休日不定）</a:t>
          </a:r>
          <a:r>
            <a:rPr lang="en-US" sz="1100" b="0" u="none" strike="noStrike">
              <a:solidFill>
                <a:srgbClr val="000000"/>
              </a:solidFill>
              <a:effectLst/>
              <a:uFillTx/>
              <a:latin typeface="Meiryo UI"/>
              <a:ea typeface="Meiryo UI"/>
            </a:rPr>
            <a:t>× 4</a:t>
          </a:r>
          <a:r>
            <a:rPr lang="ja-JP" sz="1100" b="0" u="none" strike="noStrike">
              <a:solidFill>
                <a:srgbClr val="000000"/>
              </a:solidFill>
              <a:effectLst/>
              <a:uFillTx/>
              <a:latin typeface="Meiryo UI"/>
              <a:ea typeface="Meiryo UI"/>
            </a:rPr>
            <a:t>時間勤務 ＝ </a:t>
          </a:r>
          <a:r>
            <a:rPr lang="en-US" sz="1100" b="1" u="none" strike="noStrike">
              <a:solidFill>
                <a:srgbClr val="000000"/>
              </a:solidFill>
              <a:effectLst/>
              <a:uFillTx/>
              <a:latin typeface="Meiryo UI"/>
              <a:ea typeface="Meiryo UI"/>
            </a:rPr>
            <a:t>12</a:t>
          </a:r>
          <a:r>
            <a:rPr lang="ja-JP" sz="1100" b="1" u="none" strike="noStrike">
              <a:solidFill>
                <a:srgbClr val="000000"/>
              </a:solidFill>
              <a:effectLst/>
              <a:uFillTx/>
              <a:latin typeface="Meiryo UI"/>
              <a:ea typeface="Meiryo UI"/>
            </a:rPr>
            <a:t>時間</a:t>
          </a:r>
          <a:r>
            <a:rPr lang="en-US" sz="1100" b="1" u="none" strike="noStrike">
              <a:solidFill>
                <a:srgbClr val="000000"/>
              </a:solidFill>
              <a:effectLst/>
              <a:uFillTx/>
              <a:latin typeface="Meiryo UI"/>
              <a:ea typeface="Meiryo UI"/>
            </a:rPr>
            <a:t>/</a:t>
          </a:r>
          <a:r>
            <a:rPr lang="ja-JP" sz="1100" b="1" u="none" strike="noStrike">
              <a:solidFill>
                <a:srgbClr val="000000"/>
              </a:solidFill>
              <a:effectLst/>
              <a:uFillTx/>
              <a:latin typeface="Meiryo UI"/>
              <a:ea typeface="Meiryo UI"/>
            </a:rPr>
            <a:t>週</a:t>
          </a:r>
          <a:r>
            <a:rPr lang="ja-JP" sz="1100" b="0" u="none" strike="noStrike">
              <a:solidFill>
                <a:srgbClr val="000000"/>
              </a:solidFill>
              <a:effectLst/>
              <a:uFillTx/>
              <a:latin typeface="Meiryo UI"/>
              <a:ea typeface="Meiryo UI"/>
            </a:rPr>
            <a:t>、　週</a:t>
          </a:r>
          <a:r>
            <a:rPr lang="en-US" sz="1100" b="0" u="none" strike="noStrike">
              <a:solidFill>
                <a:srgbClr val="000000"/>
              </a:solidFill>
              <a:effectLst/>
              <a:uFillTx/>
              <a:latin typeface="Meiryo UI"/>
              <a:ea typeface="Meiryo UI"/>
            </a:rPr>
            <a:t>3</a:t>
          </a:r>
          <a:r>
            <a:rPr lang="ja-JP" sz="1100" b="0" u="none" strike="noStrike">
              <a:solidFill>
                <a:srgbClr val="000000"/>
              </a:solidFill>
              <a:effectLst/>
              <a:uFillTx/>
              <a:latin typeface="Meiryo UI"/>
              <a:ea typeface="Meiryo UI"/>
            </a:rPr>
            <a:t>日 </a:t>
          </a:r>
          <a:r>
            <a:rPr lang="en-US" sz="1100" b="0" u="none" strike="noStrike">
              <a:solidFill>
                <a:srgbClr val="000000"/>
              </a:solidFill>
              <a:effectLst/>
              <a:uFillTx/>
              <a:latin typeface="Meiryo UI"/>
              <a:ea typeface="Meiryo UI"/>
            </a:rPr>
            <a:t>× 4.3</a:t>
          </a:r>
          <a:r>
            <a:rPr lang="ja-JP" sz="1100" b="0" u="none" strike="noStrike">
              <a:solidFill>
                <a:srgbClr val="000000"/>
              </a:solidFill>
              <a:effectLst/>
              <a:uFillTx/>
              <a:latin typeface="Meiryo UI"/>
              <a:ea typeface="Meiryo UI"/>
            </a:rPr>
            <a:t>週</a:t>
          </a:r>
          <a:r>
            <a:rPr lang="en-US" sz="1100" b="0" u="none" strike="noStrike">
              <a:solidFill>
                <a:srgbClr val="000000"/>
              </a:solidFill>
              <a:effectLst/>
              <a:uFillTx/>
              <a:latin typeface="Meiryo UI"/>
              <a:ea typeface="Meiryo UI"/>
            </a:rPr>
            <a:t>/</a:t>
          </a:r>
          <a:r>
            <a:rPr lang="ja-JP" sz="1100" b="0" u="none" strike="noStrike">
              <a:solidFill>
                <a:srgbClr val="000000"/>
              </a:solidFill>
              <a:effectLst/>
              <a:uFillTx/>
              <a:latin typeface="Meiryo UI"/>
              <a:ea typeface="Meiryo UI"/>
            </a:rPr>
            <a:t>月 ≒ </a:t>
          </a:r>
          <a:r>
            <a:rPr lang="en-US" sz="1100" b="1" u="none" strike="noStrike">
              <a:solidFill>
                <a:srgbClr val="000000"/>
              </a:solidFill>
              <a:effectLst/>
              <a:uFillTx/>
              <a:latin typeface="Meiryo UI"/>
              <a:ea typeface="Meiryo UI"/>
            </a:rPr>
            <a:t>13</a:t>
          </a:r>
          <a:r>
            <a:rPr lang="ja-JP" sz="1100" b="1" u="none" strike="noStrike">
              <a:solidFill>
                <a:srgbClr val="000000"/>
              </a:solidFill>
              <a:effectLst/>
              <a:uFillTx/>
              <a:latin typeface="Meiryo UI"/>
              <a:ea typeface="Meiryo UI"/>
            </a:rPr>
            <a:t>日</a:t>
          </a:r>
          <a:r>
            <a:rPr lang="en-US" sz="1100" b="1" u="none" strike="noStrike">
              <a:solidFill>
                <a:srgbClr val="000000"/>
              </a:solidFill>
              <a:effectLst/>
              <a:uFillTx/>
              <a:latin typeface="Meiryo UI"/>
              <a:ea typeface="Meiryo UI"/>
            </a:rPr>
            <a:t>/</a:t>
          </a:r>
          <a:r>
            <a:rPr lang="ja-JP" sz="1100" b="1" u="none" strike="noStrike">
              <a:solidFill>
                <a:srgbClr val="000000"/>
              </a:solidFill>
              <a:effectLst/>
              <a:uFillTx/>
              <a:latin typeface="Meiryo UI"/>
              <a:ea typeface="Meiryo UI"/>
            </a:rPr>
            <a:t>月 </a:t>
          </a:r>
          <a:r>
            <a:rPr lang="en-US" sz="1100" b="0" u="none" strike="noStrike">
              <a:solidFill>
                <a:srgbClr val="000000"/>
              </a:solidFill>
              <a:effectLst/>
              <a:uFillTx/>
              <a:latin typeface="Meiryo UI"/>
              <a:ea typeface="Meiryo UI"/>
            </a:rPr>
            <a:t>× 4</a:t>
          </a:r>
          <a:r>
            <a:rPr lang="ja-JP" sz="1100" b="0" u="none" strike="noStrike">
              <a:solidFill>
                <a:srgbClr val="000000"/>
              </a:solidFill>
              <a:effectLst/>
              <a:uFillTx/>
              <a:latin typeface="Meiryo UI"/>
              <a:ea typeface="Meiryo UI"/>
            </a:rPr>
            <a:t>時間 ＝ </a:t>
          </a:r>
          <a:r>
            <a:rPr lang="en-US" sz="1100" b="1" u="none" strike="noStrike">
              <a:solidFill>
                <a:srgbClr val="000000"/>
              </a:solidFill>
              <a:effectLst/>
              <a:uFillTx/>
              <a:latin typeface="Meiryo UI"/>
              <a:ea typeface="Meiryo UI"/>
            </a:rPr>
            <a:t>52</a:t>
          </a:r>
          <a:r>
            <a:rPr lang="ja-JP" sz="1100" b="1" u="none" strike="noStrike">
              <a:solidFill>
                <a:srgbClr val="000000"/>
              </a:solidFill>
              <a:effectLst/>
              <a:uFillTx/>
              <a:latin typeface="Meiryo UI"/>
              <a:ea typeface="Meiryo UI"/>
            </a:rPr>
            <a:t>時間</a:t>
          </a:r>
          <a:r>
            <a:rPr lang="en-US" sz="1100" b="1" u="none" strike="noStrike">
              <a:solidFill>
                <a:srgbClr val="000000"/>
              </a:solidFill>
              <a:effectLst/>
              <a:uFillTx/>
              <a:latin typeface="Meiryo UI"/>
              <a:ea typeface="Meiryo UI"/>
            </a:rPr>
            <a:t>/</a:t>
          </a:r>
          <a:r>
            <a:rPr lang="ja-JP" sz="1100" b="1" u="none" strike="noStrike">
              <a:solidFill>
                <a:srgbClr val="000000"/>
              </a:solidFill>
              <a:effectLst/>
              <a:uFillTx/>
              <a:latin typeface="Meiryo UI"/>
              <a:ea typeface="Meiryo UI"/>
            </a:rPr>
            <a:t>月</a:t>
          </a:r>
          <a:endParaRPr lang="en-US" sz="1100" b="0" u="none" strike="noStrike">
            <a:effectLst/>
            <a:uFillTx/>
            <a:latin typeface="Noto Serif JP"/>
          </a:endParaRPr>
        </a:p>
        <a:p>
          <a:pPr>
            <a:lnSpc>
              <a:spcPct val="100000"/>
            </a:lnSpc>
          </a:pPr>
          <a:r>
            <a:rPr lang="en-US" sz="1100" b="0" u="none" strike="noStrike">
              <a:solidFill>
                <a:srgbClr val="000000"/>
              </a:solidFill>
              <a:effectLst/>
              <a:uFillTx/>
              <a:latin typeface="Meiryo UI"/>
              <a:ea typeface="Meiryo UI"/>
            </a:rPr>
            <a:t>②おおよそ</a:t>
          </a:r>
          <a:r>
            <a:rPr lang="ja-JP" sz="1100" b="1" u="none" strike="noStrike">
              <a:solidFill>
                <a:srgbClr val="000000"/>
              </a:solidFill>
              <a:effectLst/>
              <a:uFillTx/>
              <a:latin typeface="Meiryo UI"/>
              <a:ea typeface="Meiryo UI"/>
            </a:rPr>
            <a:t>月</a:t>
          </a:r>
          <a:r>
            <a:rPr lang="en-US" sz="1100" b="1" u="none" strike="noStrike">
              <a:solidFill>
                <a:srgbClr val="000000"/>
              </a:solidFill>
              <a:effectLst/>
              <a:uFillTx/>
              <a:latin typeface="Meiryo UI"/>
              <a:ea typeface="Meiryo UI"/>
            </a:rPr>
            <a:t>13</a:t>
          </a:r>
          <a:r>
            <a:rPr lang="ja-JP" sz="1100" b="1" u="none" strike="noStrike">
              <a:solidFill>
                <a:srgbClr val="000000"/>
              </a:solidFill>
              <a:effectLst/>
              <a:uFillTx/>
              <a:latin typeface="Meiryo UI"/>
              <a:ea typeface="Meiryo UI"/>
            </a:rPr>
            <a:t>日程度勤務</a:t>
          </a:r>
          <a:r>
            <a:rPr lang="en-US" sz="1100" b="0" u="none" strike="noStrike">
              <a:solidFill>
                <a:srgbClr val="000000"/>
              </a:solidFill>
              <a:effectLst/>
              <a:uFillTx/>
              <a:latin typeface="Meiryo UI"/>
              <a:ea typeface="Meiryo UI"/>
            </a:rPr>
            <a:t>×4</a:t>
          </a:r>
          <a:r>
            <a:rPr lang="ja-JP" sz="1100" b="0" u="none" strike="noStrike">
              <a:solidFill>
                <a:srgbClr val="000000"/>
              </a:solidFill>
              <a:effectLst/>
              <a:uFillTx/>
              <a:latin typeface="Meiryo UI"/>
              <a:ea typeface="Meiryo UI"/>
            </a:rPr>
            <a:t>時間勤務　＝ </a:t>
          </a:r>
          <a:r>
            <a:rPr lang="en-US" sz="1100" b="0" u="none" strike="noStrike">
              <a:solidFill>
                <a:srgbClr val="000000"/>
              </a:solidFill>
              <a:effectLst/>
              <a:uFillTx/>
              <a:latin typeface="Meiryo UI"/>
              <a:ea typeface="Meiryo UI"/>
            </a:rPr>
            <a:t>13</a:t>
          </a:r>
          <a:r>
            <a:rPr lang="ja-JP" sz="1100" b="0" u="none" strike="noStrike">
              <a:solidFill>
                <a:srgbClr val="000000"/>
              </a:solidFill>
              <a:effectLst/>
              <a:uFillTx/>
              <a:latin typeface="Meiryo UI"/>
              <a:ea typeface="Meiryo UI"/>
            </a:rPr>
            <a:t>日 </a:t>
          </a:r>
          <a:r>
            <a:rPr lang="en-US" sz="1100" b="0" u="none" strike="noStrike">
              <a:solidFill>
                <a:srgbClr val="000000"/>
              </a:solidFill>
              <a:effectLst/>
              <a:uFillTx/>
              <a:latin typeface="Meiryo UI"/>
              <a:ea typeface="Meiryo UI"/>
            </a:rPr>
            <a:t>×45</a:t>
          </a:r>
          <a:r>
            <a:rPr lang="ja-JP" sz="1100" b="0" u="none" strike="noStrike">
              <a:solidFill>
                <a:srgbClr val="000000"/>
              </a:solidFill>
              <a:effectLst/>
              <a:uFillTx/>
              <a:latin typeface="Meiryo UI"/>
              <a:ea typeface="Meiryo UI"/>
            </a:rPr>
            <a:t>時間</a:t>
          </a:r>
          <a:r>
            <a:rPr lang="en-US" sz="1100" b="0" u="none" strike="noStrike">
              <a:solidFill>
                <a:srgbClr val="000000"/>
              </a:solidFill>
              <a:effectLst/>
              <a:uFillTx/>
              <a:latin typeface="Meiryo UI"/>
              <a:ea typeface="Meiryo UI"/>
            </a:rPr>
            <a:t>/</a:t>
          </a:r>
          <a:r>
            <a:rPr lang="ja-JP" sz="1100" b="0" u="none" strike="noStrike">
              <a:solidFill>
                <a:srgbClr val="000000"/>
              </a:solidFill>
              <a:effectLst/>
              <a:uFillTx/>
              <a:latin typeface="Meiryo UI"/>
              <a:ea typeface="Meiryo UI"/>
            </a:rPr>
            <a:t>日 ＝ </a:t>
          </a:r>
          <a:r>
            <a:rPr lang="en-US" sz="1100" b="1" u="none" strike="noStrike">
              <a:solidFill>
                <a:srgbClr val="000000"/>
              </a:solidFill>
              <a:effectLst/>
              <a:uFillTx/>
              <a:latin typeface="Meiryo UI"/>
              <a:ea typeface="Meiryo UI"/>
            </a:rPr>
            <a:t>52</a:t>
          </a:r>
          <a:r>
            <a:rPr lang="ja-JP" sz="1100" b="1" u="none" strike="noStrike">
              <a:solidFill>
                <a:srgbClr val="000000"/>
              </a:solidFill>
              <a:effectLst/>
              <a:uFillTx/>
              <a:latin typeface="Meiryo UI"/>
              <a:ea typeface="Meiryo UI"/>
            </a:rPr>
            <a:t>時間</a:t>
          </a:r>
          <a:r>
            <a:rPr lang="en-US" sz="1100" b="1" u="none" strike="noStrike">
              <a:solidFill>
                <a:srgbClr val="000000"/>
              </a:solidFill>
              <a:effectLst/>
              <a:uFillTx/>
              <a:latin typeface="Meiryo UI"/>
              <a:ea typeface="Meiryo UI"/>
            </a:rPr>
            <a:t>/</a:t>
          </a:r>
          <a:r>
            <a:rPr lang="ja-JP" sz="1100" b="1" u="none" strike="noStrike">
              <a:solidFill>
                <a:srgbClr val="000000"/>
              </a:solidFill>
              <a:effectLst/>
              <a:uFillTx/>
              <a:latin typeface="Meiryo UI"/>
              <a:ea typeface="Meiryo UI"/>
            </a:rPr>
            <a:t>月</a:t>
          </a:r>
          <a:r>
            <a:rPr lang="ja-JP" sz="1100" b="0" u="none" strike="noStrike">
              <a:solidFill>
                <a:srgbClr val="000000"/>
              </a:solidFill>
              <a:effectLst/>
              <a:uFillTx/>
              <a:latin typeface="Meiryo UI"/>
              <a:ea typeface="Meiryo UI"/>
            </a:rPr>
            <a:t>、　</a:t>
          </a:r>
          <a:r>
            <a:rPr lang="en-US" sz="1100" b="0" u="none" strike="noStrike">
              <a:solidFill>
                <a:srgbClr val="000000"/>
              </a:solidFill>
              <a:effectLst/>
              <a:uFillTx/>
              <a:latin typeface="Meiryo UI"/>
              <a:ea typeface="Meiryo UI"/>
            </a:rPr>
            <a:t>52</a:t>
          </a:r>
          <a:r>
            <a:rPr lang="ja-JP" sz="1100" b="0" u="none" strike="noStrike">
              <a:solidFill>
                <a:srgbClr val="000000"/>
              </a:solidFill>
              <a:effectLst/>
              <a:uFillTx/>
              <a:latin typeface="Meiryo UI"/>
              <a:ea typeface="Meiryo UI"/>
            </a:rPr>
            <a:t>時間</a:t>
          </a:r>
          <a:r>
            <a:rPr lang="en-US" sz="1100" b="0" u="none" strike="noStrike">
              <a:solidFill>
                <a:srgbClr val="000000"/>
              </a:solidFill>
              <a:effectLst/>
              <a:uFillTx/>
              <a:latin typeface="Meiryo UI"/>
              <a:ea typeface="Meiryo UI"/>
            </a:rPr>
            <a:t>/</a:t>
          </a:r>
          <a:r>
            <a:rPr lang="ja-JP" sz="1100" b="0" u="none" strike="noStrike">
              <a:solidFill>
                <a:srgbClr val="000000"/>
              </a:solidFill>
              <a:effectLst/>
              <a:uFillTx/>
              <a:latin typeface="Meiryo UI"/>
              <a:ea typeface="Meiryo UI"/>
            </a:rPr>
            <a:t>月 </a:t>
          </a:r>
          <a:r>
            <a:rPr lang="en-US" sz="1100" b="0" u="none" strike="noStrike">
              <a:solidFill>
                <a:srgbClr val="000000"/>
              </a:solidFill>
              <a:effectLst/>
              <a:uFillTx/>
              <a:latin typeface="Meiryo UI"/>
              <a:ea typeface="Meiryo UI"/>
            </a:rPr>
            <a:t>÷ 4.3</a:t>
          </a:r>
          <a:r>
            <a:rPr lang="ja-JP" sz="1100" b="0" u="none" strike="noStrike">
              <a:solidFill>
                <a:srgbClr val="000000"/>
              </a:solidFill>
              <a:effectLst/>
              <a:uFillTx/>
              <a:latin typeface="Meiryo UI"/>
              <a:ea typeface="Meiryo UI"/>
            </a:rPr>
            <a:t>週</a:t>
          </a:r>
          <a:r>
            <a:rPr lang="en-US" sz="1100" b="0" u="none" strike="noStrike">
              <a:solidFill>
                <a:srgbClr val="000000"/>
              </a:solidFill>
              <a:effectLst/>
              <a:uFillTx/>
              <a:latin typeface="Meiryo UI"/>
              <a:ea typeface="Meiryo UI"/>
            </a:rPr>
            <a:t>/</a:t>
          </a:r>
          <a:r>
            <a:rPr lang="ja-JP" sz="1100" b="0" u="none" strike="noStrike">
              <a:solidFill>
                <a:srgbClr val="000000"/>
              </a:solidFill>
              <a:effectLst/>
              <a:uFillTx/>
              <a:latin typeface="Meiryo UI"/>
              <a:ea typeface="Meiryo UI"/>
            </a:rPr>
            <a:t>月 ≒ </a:t>
          </a:r>
          <a:r>
            <a:rPr lang="en-US" sz="1100" b="1" u="none" strike="noStrike">
              <a:solidFill>
                <a:srgbClr val="000000"/>
              </a:solidFill>
              <a:effectLst/>
              <a:uFillTx/>
              <a:latin typeface="Meiryo UI"/>
              <a:ea typeface="Meiryo UI"/>
            </a:rPr>
            <a:t>12</a:t>
          </a:r>
          <a:r>
            <a:rPr lang="ja-JP" sz="1100" b="1" u="none" strike="noStrike">
              <a:solidFill>
                <a:srgbClr val="000000"/>
              </a:solidFill>
              <a:effectLst/>
              <a:uFillTx/>
              <a:latin typeface="Meiryo UI"/>
              <a:ea typeface="Meiryo UI"/>
            </a:rPr>
            <a:t>時間</a:t>
          </a:r>
          <a:r>
            <a:rPr lang="en-US" sz="1100" b="1" u="none" strike="noStrike">
              <a:solidFill>
                <a:srgbClr val="000000"/>
              </a:solidFill>
              <a:effectLst/>
              <a:uFillTx/>
              <a:latin typeface="Meiryo UI"/>
              <a:ea typeface="Meiryo UI"/>
            </a:rPr>
            <a:t>/</a:t>
          </a:r>
          <a:r>
            <a:rPr lang="ja-JP" sz="1100" b="1" u="none" strike="noStrike">
              <a:solidFill>
                <a:srgbClr val="000000"/>
              </a:solidFill>
              <a:effectLst/>
              <a:uFillTx/>
              <a:latin typeface="Meiryo UI"/>
              <a:ea typeface="Meiryo UI"/>
            </a:rPr>
            <a:t>週</a:t>
          </a:r>
          <a:endParaRPr lang="en-US" sz="1100" b="0" u="none" strike="noStrike">
            <a:effectLst/>
            <a:uFillTx/>
            <a:latin typeface="Noto Serif JP"/>
          </a:endParaRPr>
        </a:p>
        <a:p>
          <a:pPr>
            <a:lnSpc>
              <a:spcPts val="1301"/>
            </a:lnSpc>
          </a:pPr>
          <a:r>
            <a:rPr lang="ja-JP" sz="1100" b="0" u="none" strike="noStrike">
              <a:solidFill>
                <a:srgbClr val="000000"/>
              </a:solidFill>
              <a:effectLst/>
              <a:uFillTx/>
              <a:latin typeface="Meiryo UI"/>
              <a:ea typeface="Meiryo UI"/>
            </a:rPr>
            <a:t>基本給　</a:t>
          </a:r>
          <a:r>
            <a:rPr lang="en-US" sz="1100" b="0" u="none" strike="noStrike">
              <a:solidFill>
                <a:srgbClr val="000000"/>
              </a:solidFill>
              <a:effectLst/>
              <a:uFillTx/>
              <a:latin typeface="Meiryo UI"/>
              <a:ea typeface="Meiryo UI"/>
            </a:rPr>
            <a:t>54,600</a:t>
          </a:r>
          <a:r>
            <a:rPr lang="ja-JP" sz="1100" b="0" u="none" strike="noStrike">
              <a:solidFill>
                <a:srgbClr val="000000"/>
              </a:solidFill>
              <a:effectLst/>
              <a:uFillTx/>
              <a:latin typeface="Meiryo UI"/>
              <a:ea typeface="Meiryo UI"/>
            </a:rPr>
            <a:t>円（日給</a:t>
          </a:r>
          <a:r>
            <a:rPr lang="en-US" sz="1100" b="0" u="none" strike="noStrike">
              <a:solidFill>
                <a:srgbClr val="000000"/>
              </a:solidFill>
              <a:effectLst/>
              <a:uFillTx/>
              <a:latin typeface="Meiryo UI"/>
              <a:ea typeface="Meiryo UI"/>
            </a:rPr>
            <a:t>4,200</a:t>
          </a:r>
          <a:r>
            <a:rPr lang="ja-JP" sz="1100" b="0" u="none" strike="noStrike">
              <a:solidFill>
                <a:srgbClr val="000000"/>
              </a:solidFill>
              <a:effectLst/>
              <a:uFillTx/>
              <a:latin typeface="Meiryo UI"/>
              <a:ea typeface="Meiryo UI"/>
            </a:rPr>
            <a:t>円 </a:t>
          </a:r>
          <a:r>
            <a:rPr lang="en-US" sz="1100" b="0" u="none" strike="noStrike">
              <a:solidFill>
                <a:srgbClr val="000000"/>
              </a:solidFill>
              <a:effectLst/>
              <a:uFillTx/>
              <a:latin typeface="Meiryo UI"/>
              <a:ea typeface="Meiryo UI"/>
            </a:rPr>
            <a:t>× </a:t>
          </a:r>
          <a:r>
            <a:rPr lang="ja-JP" sz="1100" b="0" u="none" strike="noStrike">
              <a:solidFill>
                <a:srgbClr val="000000"/>
              </a:solidFill>
              <a:effectLst/>
              <a:uFillTx/>
              <a:latin typeface="Meiryo UI"/>
              <a:ea typeface="Meiryo UI"/>
            </a:rPr>
            <a:t>所定労働日数 </a:t>
          </a:r>
          <a:r>
            <a:rPr lang="en-US" sz="1100" b="0" u="none" strike="noStrike">
              <a:solidFill>
                <a:srgbClr val="000000"/>
              </a:solidFill>
              <a:effectLst/>
              <a:uFillTx/>
              <a:latin typeface="Meiryo UI"/>
              <a:ea typeface="Meiryo UI"/>
            </a:rPr>
            <a:t>13</a:t>
          </a:r>
          <a:r>
            <a:rPr lang="ja-JP" sz="1100" b="0" u="none" strike="noStrike">
              <a:solidFill>
                <a:srgbClr val="000000"/>
              </a:solidFill>
              <a:effectLst/>
              <a:uFillTx/>
              <a:latin typeface="Meiryo UI"/>
              <a:ea typeface="Meiryo UI"/>
            </a:rPr>
            <a:t>日） ＋ </a:t>
          </a:r>
          <a:r>
            <a:rPr lang="en-US" sz="1100" b="0" u="none" strike="noStrike">
              <a:solidFill>
                <a:srgbClr val="000000"/>
              </a:solidFill>
              <a:effectLst/>
              <a:uFillTx/>
              <a:latin typeface="Meiryo UI"/>
              <a:ea typeface="Meiryo UI"/>
            </a:rPr>
            <a:t>6,500</a:t>
          </a:r>
          <a:r>
            <a:rPr lang="ja-JP" sz="1100" b="0" u="none" strike="noStrike">
              <a:solidFill>
                <a:srgbClr val="000000"/>
              </a:solidFill>
              <a:effectLst/>
              <a:uFillTx/>
              <a:latin typeface="Meiryo UI"/>
              <a:ea typeface="Meiryo UI"/>
            </a:rPr>
            <a:t>円（通勤手当</a:t>
          </a:r>
          <a:r>
            <a:rPr lang="en-US" sz="1100" b="0" u="none" strike="noStrike">
              <a:solidFill>
                <a:srgbClr val="000000"/>
              </a:solidFill>
              <a:effectLst/>
              <a:uFillTx/>
              <a:latin typeface="Meiryo UI"/>
              <a:ea typeface="Meiryo UI"/>
            </a:rPr>
            <a:t>500</a:t>
          </a:r>
          <a:r>
            <a:rPr lang="ja-JP" sz="1100" b="0" u="none" strike="noStrike">
              <a:solidFill>
                <a:srgbClr val="000000"/>
              </a:solidFill>
              <a:effectLst/>
              <a:uFillTx/>
              <a:latin typeface="Meiryo UI"/>
              <a:ea typeface="Meiryo UI"/>
            </a:rPr>
            <a:t>円</a:t>
          </a:r>
          <a:r>
            <a:rPr lang="en-US" sz="1100" b="0" u="none" strike="noStrike">
              <a:solidFill>
                <a:srgbClr val="000000"/>
              </a:solidFill>
              <a:effectLst/>
              <a:uFillTx/>
              <a:latin typeface="Meiryo UI"/>
              <a:ea typeface="Meiryo UI"/>
            </a:rPr>
            <a:t>/</a:t>
          </a:r>
          <a:r>
            <a:rPr lang="ja-JP" sz="1100" b="0" u="none" strike="noStrike">
              <a:solidFill>
                <a:srgbClr val="000000"/>
              </a:solidFill>
              <a:effectLst/>
              <a:uFillTx/>
              <a:latin typeface="Meiryo UI"/>
              <a:ea typeface="Meiryo UI"/>
            </a:rPr>
            <a:t>日</a:t>
          </a:r>
          <a:r>
            <a:rPr lang="en-US" sz="1100" b="0" u="none" strike="noStrike">
              <a:solidFill>
                <a:srgbClr val="000000"/>
              </a:solidFill>
              <a:effectLst/>
              <a:uFillTx/>
              <a:latin typeface="Meiryo UI"/>
              <a:ea typeface="Meiryo UI"/>
            </a:rPr>
            <a:t>×</a:t>
          </a:r>
          <a:r>
            <a:rPr lang="ja-JP" sz="1100" b="0" u="none" strike="noStrike">
              <a:solidFill>
                <a:srgbClr val="000000"/>
              </a:solidFill>
              <a:effectLst/>
              <a:uFillTx/>
              <a:latin typeface="Meiryo UI"/>
              <a:ea typeface="Meiryo UI"/>
            </a:rPr>
            <a:t>月所定労働日数</a:t>
          </a:r>
          <a:r>
            <a:rPr lang="en-US" sz="1100" b="0" u="none" strike="noStrike">
              <a:solidFill>
                <a:srgbClr val="000000"/>
              </a:solidFill>
              <a:effectLst/>
              <a:uFillTx/>
              <a:latin typeface="Meiryo UI"/>
              <a:ea typeface="Meiryo UI"/>
            </a:rPr>
            <a:t>13</a:t>
          </a:r>
          <a:r>
            <a:rPr lang="ja-JP" sz="1100" b="0" u="none" strike="noStrike">
              <a:solidFill>
                <a:srgbClr val="000000"/>
              </a:solidFill>
              <a:effectLst/>
              <a:uFillTx/>
              <a:latin typeface="Meiryo UI"/>
              <a:ea typeface="Meiryo UI"/>
            </a:rPr>
            <a:t>日） ＝  </a:t>
          </a:r>
          <a:r>
            <a:rPr lang="en-US" sz="1100" b="0" u="none" strike="noStrike">
              <a:solidFill>
                <a:srgbClr val="000000"/>
              </a:solidFill>
              <a:effectLst/>
              <a:uFillTx/>
              <a:latin typeface="Meiryo UI"/>
              <a:ea typeface="Meiryo UI"/>
            </a:rPr>
            <a:t>61,100</a:t>
          </a:r>
          <a:r>
            <a:rPr lang="ja-JP" sz="1100" b="0" u="none" strike="noStrike">
              <a:solidFill>
                <a:srgbClr val="000000"/>
              </a:solidFill>
              <a:effectLst/>
              <a:uFillTx/>
              <a:latin typeface="Meiryo UI"/>
              <a:ea typeface="Meiryo UI"/>
            </a:rPr>
            <a:t>円</a:t>
          </a:r>
          <a:endParaRPr lang="en-US" sz="1100" b="0" u="none" strike="noStrike">
            <a:effectLst/>
            <a:uFillTx/>
            <a:latin typeface="Noto Serif JP"/>
          </a:endParaRPr>
        </a:p>
        <a:p>
          <a:pPr>
            <a:lnSpc>
              <a:spcPts val="1100"/>
            </a:lnSpc>
          </a:pPr>
          <a:endParaRPr lang="en-US" sz="1000" b="0" u="none" strike="noStrike">
            <a:effectLst/>
            <a:uFillTx/>
            <a:latin typeface="Noto Serif JP"/>
          </a:endParaRPr>
        </a:p>
      </xdr:txBody>
    </xdr:sp>
    <xdr:clientData/>
  </xdr:twoCellAnchor>
  <xdr:twoCellAnchor>
    <xdr:from>
      <xdr:col>2</xdr:col>
      <xdr:colOff>9360</xdr:colOff>
      <xdr:row>23</xdr:row>
      <xdr:rowOff>238320</xdr:rowOff>
    </xdr:from>
    <xdr:to>
      <xdr:col>4</xdr:col>
      <xdr:colOff>28800</xdr:colOff>
      <xdr:row>25</xdr:row>
      <xdr:rowOff>276120</xdr:rowOff>
    </xdr:to>
    <xdr:sp macro="" textlink="">
      <xdr:nvSpPr>
        <xdr:cNvPr id="43" name="Text Box 39">
          <a:extLst>
            <a:ext uri="{FF2B5EF4-FFF2-40B4-BE49-F238E27FC236}">
              <a16:creationId xmlns:a16="http://schemas.microsoft.com/office/drawing/2014/main" id="{00000000-0008-0000-0300-00002B000000}"/>
            </a:ext>
          </a:extLst>
        </xdr:cNvPr>
        <xdr:cNvSpPr/>
      </xdr:nvSpPr>
      <xdr:spPr>
        <a:xfrm>
          <a:off x="551160" y="5667480"/>
          <a:ext cx="726840" cy="590400"/>
        </a:xfrm>
        <a:prstGeom prst="rect">
          <a:avLst/>
        </a:prstGeom>
        <a:solidFill>
          <a:srgbClr val="FFFFFF"/>
        </a:solidFill>
        <a:ln w="28575">
          <a:solidFill>
            <a:srgbClr val="000000"/>
          </a:solidFill>
          <a:miter/>
        </a:ln>
      </xdr:spPr>
      <xdr:style>
        <a:lnRef idx="0">
          <a:scrgbClr r="0" g="0" b="0"/>
        </a:lnRef>
        <a:fillRef idx="0">
          <a:scrgbClr r="0" g="0" b="0"/>
        </a:fillRef>
        <a:effectRef idx="0">
          <a:scrgbClr r="0" g="0" b="0"/>
        </a:effectRef>
        <a:fontRef idx="minor"/>
      </xdr:style>
      <xdr:txBody>
        <a:bodyPr vertOverflow="clip" lIns="36720" tIns="18360" rIns="36720" bIns="18360" anchor="ctr" upright="1">
          <a:noAutofit/>
        </a:bodyPr>
        <a:lstStyle/>
        <a:p>
          <a:pPr algn="ctr">
            <a:lnSpc>
              <a:spcPts val="1400"/>
            </a:lnSpc>
          </a:pPr>
          <a:r>
            <a:rPr lang="ja-JP" sz="1200" b="1" u="none" strike="noStrike">
              <a:solidFill>
                <a:srgbClr val="000000"/>
              </a:solidFill>
              <a:effectLst/>
              <a:uFillTx/>
              <a:latin typeface="ＭＳ Ｐゴシック"/>
              <a:ea typeface="ＭＳ Ｐゴシック"/>
            </a:rPr>
            <a:t>従事者</a:t>
          </a:r>
          <a:endParaRPr lang="en-US" sz="1200" b="0" u="none" strike="noStrike">
            <a:effectLst/>
            <a:uFillTx/>
            <a:latin typeface="Noto Serif JP"/>
          </a:endParaRPr>
        </a:p>
        <a:p>
          <a:pPr algn="ctr">
            <a:lnSpc>
              <a:spcPts val="1301"/>
            </a:lnSpc>
          </a:pPr>
          <a:r>
            <a:rPr lang="en-US" sz="1200" b="1" u="none" strike="noStrike">
              <a:solidFill>
                <a:srgbClr val="000000"/>
              </a:solidFill>
              <a:effectLst/>
              <a:uFillTx/>
              <a:latin typeface="ＭＳ Ｐゴシック"/>
              <a:ea typeface="ＭＳ Ｐゴシック"/>
            </a:rPr>
            <a:t>№3</a:t>
          </a:r>
          <a:endParaRPr lang="en-US" sz="1200" b="0" u="none" strike="noStrike">
            <a:effectLst/>
            <a:uFillTx/>
            <a:latin typeface="Noto Serif JP"/>
          </a:endParaRPr>
        </a:p>
        <a:p>
          <a:pPr algn="ctr">
            <a:lnSpc>
              <a:spcPts val="1301"/>
            </a:lnSpc>
          </a:pPr>
          <a:r>
            <a:rPr lang="ja-JP" sz="1200" b="1" u="none" strike="noStrike">
              <a:solidFill>
                <a:srgbClr val="000000"/>
              </a:solidFill>
              <a:effectLst/>
              <a:uFillTx/>
              <a:latin typeface="ＭＳ Ｐゴシック"/>
              <a:ea typeface="ＭＳ Ｐゴシック"/>
            </a:rPr>
            <a:t>（日給）</a:t>
          </a:r>
          <a:endParaRPr lang="en-US" sz="1200" b="0" u="none" strike="noStrike">
            <a:effectLst/>
            <a:uFillTx/>
            <a:latin typeface="Noto Serif JP"/>
          </a:endParaRPr>
        </a:p>
      </xdr:txBody>
    </xdr:sp>
    <xdr:clientData/>
  </xdr:twoCellAnchor>
  <xdr:twoCellAnchor>
    <xdr:from>
      <xdr:col>6</xdr:col>
      <xdr:colOff>228600</xdr:colOff>
      <xdr:row>29</xdr:row>
      <xdr:rowOff>9720</xdr:rowOff>
    </xdr:from>
    <xdr:to>
      <xdr:col>13</xdr:col>
      <xdr:colOff>32040</xdr:colOff>
      <xdr:row>31</xdr:row>
      <xdr:rowOff>9000</xdr:rowOff>
    </xdr:to>
    <xdr:sp macro="" textlink="">
      <xdr:nvSpPr>
        <xdr:cNvPr id="44" name="角丸四角形吹き出し 23">
          <a:extLst>
            <a:ext uri="{FF2B5EF4-FFF2-40B4-BE49-F238E27FC236}">
              <a16:creationId xmlns:a16="http://schemas.microsoft.com/office/drawing/2014/main" id="{00000000-0008-0000-0300-00002C000000}"/>
            </a:ext>
          </a:extLst>
        </xdr:cNvPr>
        <xdr:cNvSpPr/>
      </xdr:nvSpPr>
      <xdr:spPr>
        <a:xfrm>
          <a:off x="2333520" y="7096320"/>
          <a:ext cx="4929120" cy="551880"/>
        </a:xfrm>
        <a:prstGeom prst="wedgeRoundRectCallout">
          <a:avLst>
            <a:gd name="adj1" fmla="val 68338"/>
            <a:gd name="adj2" fmla="val 67298"/>
            <a:gd name="adj3" fmla="val 16667"/>
          </a:avLst>
        </a:prstGeom>
        <a:solidFill>
          <a:srgbClr val="FFFFFF"/>
        </a:solidFill>
        <a:ln w="25400">
          <a:solidFill>
            <a:srgbClr val="000000"/>
          </a:solidFill>
          <a:round/>
        </a:ln>
      </xdr:spPr>
      <xdr:style>
        <a:lnRef idx="0">
          <a:scrgbClr r="0" g="0" b="0"/>
        </a:lnRef>
        <a:fillRef idx="0">
          <a:scrgbClr r="0" g="0" b="0"/>
        </a:fillRef>
        <a:effectRef idx="0">
          <a:scrgbClr r="0" g="0" b="0"/>
        </a:effectRef>
        <a:fontRef idx="minor"/>
      </xdr:style>
      <xdr:txBody>
        <a:bodyPr vertOverflow="clip" horzOverflow="clip" lIns="18360" tIns="0" rIns="0" bIns="0" anchor="ctr" upright="1">
          <a:noAutofit/>
        </a:bodyPr>
        <a:lstStyle/>
        <a:p>
          <a:pPr>
            <a:lnSpc>
              <a:spcPts val="1301"/>
            </a:lnSpc>
          </a:pPr>
          <a:r>
            <a:rPr lang="ja-JP" sz="1100" b="0" u="none" strike="noStrike">
              <a:effectLst/>
              <a:uFillTx/>
              <a:latin typeface="HG丸ｺﾞｼｯｸM-PRO"/>
              <a:ea typeface="HG丸ｺﾞｼｯｸM-PRO"/>
            </a:rPr>
            <a:t>業務費内訳書（様式１</a:t>
          </a:r>
          <a:r>
            <a:rPr lang="en-US" sz="1100" b="0" u="none" strike="noStrike">
              <a:effectLst/>
              <a:uFillTx/>
              <a:latin typeface="HG丸ｺﾞｼｯｸM-PRO"/>
              <a:ea typeface="HG丸ｺﾞｼｯｸM-PRO"/>
            </a:rPr>
            <a:t>-</a:t>
          </a:r>
          <a:r>
            <a:rPr lang="ja-JP" sz="1100" b="0" u="none" strike="noStrike">
              <a:effectLst/>
              <a:uFillTx/>
              <a:latin typeface="HG丸ｺﾞｼｯｸM-PRO"/>
              <a:ea typeface="HG丸ｺﾞｼｯｸM-PRO"/>
            </a:rPr>
            <a:t>１）「直接人件費その１（①）」の金額　≧　Ａ欄の金額（労災保険対象額）」となるよう作成</a:t>
          </a:r>
          <a:endParaRPr lang="en-US" sz="1100" b="0" u="none" strike="noStrike">
            <a:effectLst/>
            <a:uFillTx/>
            <a:latin typeface="Noto Serif JP"/>
          </a:endParaRPr>
        </a:p>
      </xdr:txBody>
    </xdr:sp>
    <xdr:clientData/>
  </xdr:twoCellAnchor>
  <xdr:twoCellAnchor>
    <xdr:from>
      <xdr:col>15</xdr:col>
      <xdr:colOff>419040</xdr:colOff>
      <xdr:row>16</xdr:row>
      <xdr:rowOff>257040</xdr:rowOff>
    </xdr:from>
    <xdr:to>
      <xdr:col>18</xdr:col>
      <xdr:colOff>695160</xdr:colOff>
      <xdr:row>20</xdr:row>
      <xdr:rowOff>47520</xdr:rowOff>
    </xdr:to>
    <xdr:cxnSp macro="">
      <xdr:nvCxnSpPr>
        <xdr:cNvPr id="45" name="コネクタ: 曲線 20">
          <a:extLst>
            <a:ext uri="{FF2B5EF4-FFF2-40B4-BE49-F238E27FC236}">
              <a16:creationId xmlns:a16="http://schemas.microsoft.com/office/drawing/2014/main" id="{00000000-0008-0000-0300-00002D000000}"/>
            </a:ext>
          </a:extLst>
        </xdr:cNvPr>
        <xdr:cNvCxnSpPr/>
      </xdr:nvCxnSpPr>
      <xdr:spPr>
        <a:xfrm>
          <a:off x="8575560" y="3752640"/>
          <a:ext cx="1787040" cy="895680"/>
        </a:xfrm>
        <a:prstGeom prst="curvedConnector3">
          <a:avLst>
            <a:gd name="adj1" fmla="val 25025"/>
          </a:avLst>
        </a:prstGeom>
        <a:ln w="28575">
          <a:solidFill>
            <a:srgbClr val="000000"/>
          </a:solidFill>
          <a:round/>
        </a:ln>
      </xdr:spPr>
    </xdr:cxnSp>
    <xdr:clientData/>
  </xdr:twoCellAnchor>
  <xdr:twoCellAnchor editAs="oneCell">
    <xdr:from>
      <xdr:col>18</xdr:col>
      <xdr:colOff>19080</xdr:colOff>
      <xdr:row>17</xdr:row>
      <xdr:rowOff>247320</xdr:rowOff>
    </xdr:from>
    <xdr:to>
      <xdr:col>19</xdr:col>
      <xdr:colOff>41040</xdr:colOff>
      <xdr:row>22</xdr:row>
      <xdr:rowOff>28080</xdr:rowOff>
    </xdr:to>
    <xdr:sp macro="" textlink="">
      <xdr:nvSpPr>
        <xdr:cNvPr id="46" name="Oval 61">
          <a:extLst>
            <a:ext uri="{FF2B5EF4-FFF2-40B4-BE49-F238E27FC236}">
              <a16:creationId xmlns:a16="http://schemas.microsoft.com/office/drawing/2014/main" id="{00000000-0008-0000-0300-00002E000000}"/>
            </a:ext>
          </a:extLst>
        </xdr:cNvPr>
        <xdr:cNvSpPr/>
      </xdr:nvSpPr>
      <xdr:spPr>
        <a:xfrm>
          <a:off x="9686160" y="4019400"/>
          <a:ext cx="903960" cy="1161720"/>
        </a:xfrm>
        <a:prstGeom prst="ellipse">
          <a:avLst/>
        </a:prstGeom>
        <a:solidFill>
          <a:srgbClr val="FFFFFF"/>
        </a:solidFill>
        <a:ln w="28575">
          <a:solidFill>
            <a:srgbClr val="000000"/>
          </a:solidFill>
          <a:round/>
        </a:ln>
      </xdr:spPr>
      <xdr:style>
        <a:lnRef idx="0">
          <a:scrgbClr r="0" g="0" b="0"/>
        </a:lnRef>
        <a:fillRef idx="0">
          <a:scrgbClr r="0" g="0" b="0"/>
        </a:fillRef>
        <a:effectRef idx="0">
          <a:scrgbClr r="0" g="0" b="0"/>
        </a:effectRef>
        <a:fontRef idx="minor"/>
      </xdr:style>
      <xdr:txBody>
        <a:bodyPr vertOverflow="clip" lIns="27360" tIns="18360" rIns="27360" bIns="18360" anchor="ctr" upright="1">
          <a:noAutofit/>
        </a:bodyPr>
        <a:lstStyle/>
        <a:p>
          <a:pPr algn="ctr">
            <a:lnSpc>
              <a:spcPts val="1199"/>
            </a:lnSpc>
          </a:pPr>
          <a:r>
            <a:rPr lang="ja-JP" sz="1100" b="0" u="none" strike="noStrike">
              <a:solidFill>
                <a:srgbClr val="000000"/>
              </a:solidFill>
              <a:effectLst/>
              <a:uFillTx/>
              <a:latin typeface="Meiryo UI"/>
              <a:ea typeface="Meiryo UI"/>
            </a:rPr>
            <a:t>雇用保険加入者の総支給額合計</a:t>
          </a:r>
          <a:endParaRPr lang="en-US" sz="1100" b="0" u="none" strike="noStrike">
            <a:effectLst/>
            <a:uFillTx/>
            <a:latin typeface="Noto Serif JP"/>
          </a:endParaRPr>
        </a:p>
        <a:p>
          <a:pPr algn="ctr">
            <a:lnSpc>
              <a:spcPts val="1199"/>
            </a:lnSpc>
          </a:pPr>
          <a:r>
            <a:rPr lang="en-US" sz="1100" b="0" u="none" strike="noStrike">
              <a:solidFill>
                <a:srgbClr val="000000"/>
              </a:solidFill>
              <a:effectLst/>
              <a:uFillTx/>
              <a:latin typeface="Meiryo UI"/>
              <a:ea typeface="Meiryo UI"/>
            </a:rPr>
            <a:t>№1</a:t>
          </a:r>
          <a:r>
            <a:rPr lang="ja-JP" sz="1100" b="0" u="none" strike="noStrike">
              <a:solidFill>
                <a:srgbClr val="000000"/>
              </a:solidFill>
              <a:effectLst/>
              <a:uFillTx/>
              <a:latin typeface="Meiryo UI"/>
              <a:ea typeface="Meiryo UI"/>
            </a:rPr>
            <a:t>＋№</a:t>
          </a:r>
          <a:r>
            <a:rPr lang="en-US" sz="1100" b="0" u="none" strike="noStrike">
              <a:solidFill>
                <a:srgbClr val="000000"/>
              </a:solidFill>
              <a:effectLst/>
              <a:uFillTx/>
              <a:latin typeface="Meiryo UI"/>
              <a:ea typeface="Meiryo UI"/>
            </a:rPr>
            <a:t>2</a:t>
          </a:r>
          <a:endParaRPr lang="en-US" sz="1100" b="0" u="none" strike="noStrike">
            <a:effectLst/>
            <a:uFillTx/>
            <a:latin typeface="Noto Serif JP"/>
          </a:endParaRPr>
        </a:p>
      </xdr:txBody>
    </xdr:sp>
    <xdr:clientData/>
  </xdr:twoCellAnchor>
  <xdr:twoCellAnchor>
    <xdr:from>
      <xdr:col>16</xdr:col>
      <xdr:colOff>314280</xdr:colOff>
      <xdr:row>21</xdr:row>
      <xdr:rowOff>209160</xdr:rowOff>
    </xdr:from>
    <xdr:to>
      <xdr:col>18</xdr:col>
      <xdr:colOff>761760</xdr:colOff>
      <xdr:row>30</xdr:row>
      <xdr:rowOff>266760</xdr:rowOff>
    </xdr:to>
    <xdr:cxnSp macro="">
      <xdr:nvCxnSpPr>
        <xdr:cNvPr id="47" name="コネクタ: 曲線 22">
          <a:extLst>
            <a:ext uri="{FF2B5EF4-FFF2-40B4-BE49-F238E27FC236}">
              <a16:creationId xmlns:a16="http://schemas.microsoft.com/office/drawing/2014/main" id="{00000000-0008-0000-0300-00002F000000}"/>
            </a:ext>
          </a:extLst>
        </xdr:cNvPr>
        <xdr:cNvCxnSpPr/>
      </xdr:nvCxnSpPr>
      <xdr:spPr>
        <a:xfrm rot="5400000">
          <a:off x="8409240" y="5610240"/>
          <a:ext cx="2543760" cy="1495440"/>
        </a:xfrm>
        <a:prstGeom prst="curvedConnector3">
          <a:avLst>
            <a:gd name="adj1" fmla="val 25010"/>
          </a:avLst>
        </a:prstGeom>
        <a:ln w="28575">
          <a:solidFill>
            <a:srgbClr val="000000"/>
          </a:solidFill>
          <a:round/>
          <a:tailEnd type="triangle" w="med" len="med"/>
        </a:ln>
      </xdr:spPr>
    </xdr:cxnSp>
    <xdr:clientData/>
  </xdr:twoCellAnchor>
  <xdr:twoCellAnchor>
    <xdr:from>
      <xdr:col>4</xdr:col>
      <xdr:colOff>76320</xdr:colOff>
      <xdr:row>8</xdr:row>
      <xdr:rowOff>9720</xdr:rowOff>
    </xdr:from>
    <xdr:to>
      <xdr:col>19</xdr:col>
      <xdr:colOff>752400</xdr:colOff>
      <xdr:row>11</xdr:row>
      <xdr:rowOff>140760</xdr:rowOff>
    </xdr:to>
    <xdr:sp macro="" textlink="">
      <xdr:nvSpPr>
        <xdr:cNvPr id="48" name="下カーブ矢印 22">
          <a:extLst>
            <a:ext uri="{FF2B5EF4-FFF2-40B4-BE49-F238E27FC236}">
              <a16:creationId xmlns:a16="http://schemas.microsoft.com/office/drawing/2014/main" id="{00000000-0008-0000-0300-000030000000}"/>
            </a:ext>
          </a:extLst>
        </xdr:cNvPr>
        <xdr:cNvSpPr/>
      </xdr:nvSpPr>
      <xdr:spPr>
        <a:xfrm>
          <a:off x="1325520" y="1676520"/>
          <a:ext cx="9975960" cy="673920"/>
        </a:xfrm>
        <a:prstGeom prst="curvedDownArrow">
          <a:avLst>
            <a:gd name="adj1" fmla="val 27619"/>
            <a:gd name="adj2" fmla="val 73066"/>
            <a:gd name="adj3" fmla="val 27826"/>
          </a:avLst>
        </a:prstGeom>
        <a:solidFill>
          <a:srgbClr val="FFFFFF"/>
        </a:solidFill>
        <a:ln w="9525">
          <a:solidFill>
            <a:srgbClr val="000000"/>
          </a:solidFill>
          <a:prstDash val="sysDot"/>
          <a:round/>
        </a:ln>
      </xdr:spPr>
      <xdr:style>
        <a:lnRef idx="0">
          <a:scrgbClr r="0" g="0" b="0"/>
        </a:lnRef>
        <a:fillRef idx="0">
          <a:scrgbClr r="0" g="0" b="0"/>
        </a:fillRef>
        <a:effectRef idx="0">
          <a:scrgbClr r="0" g="0" b="0"/>
        </a:effectRef>
        <a:fontRef idx="minor"/>
      </xdr:style>
    </xdr:sp>
    <xdr:clientData/>
  </xdr:twoCellAnchor>
  <xdr:twoCellAnchor>
    <xdr:from>
      <xdr:col>4</xdr:col>
      <xdr:colOff>720</xdr:colOff>
      <xdr:row>11</xdr:row>
      <xdr:rowOff>133560</xdr:rowOff>
    </xdr:from>
    <xdr:to>
      <xdr:col>5</xdr:col>
      <xdr:colOff>37800</xdr:colOff>
      <xdr:row>18</xdr:row>
      <xdr:rowOff>37440</xdr:rowOff>
    </xdr:to>
    <xdr:sp macro="" textlink="">
      <xdr:nvSpPr>
        <xdr:cNvPr id="49" name="角丸四角形 18">
          <a:extLst>
            <a:ext uri="{FF2B5EF4-FFF2-40B4-BE49-F238E27FC236}">
              <a16:creationId xmlns:a16="http://schemas.microsoft.com/office/drawing/2014/main" id="{00000000-0008-0000-0300-000031000000}"/>
            </a:ext>
          </a:extLst>
        </xdr:cNvPr>
        <xdr:cNvSpPr/>
      </xdr:nvSpPr>
      <xdr:spPr>
        <a:xfrm>
          <a:off x="1249920" y="2343240"/>
          <a:ext cx="464760" cy="1742400"/>
        </a:xfrm>
        <a:prstGeom prst="roundRect">
          <a:avLst>
            <a:gd name="adj" fmla="val 13258"/>
          </a:avLst>
        </a:prstGeom>
        <a:noFill/>
        <a:ln w="28575">
          <a:solidFill>
            <a:srgbClr val="000000"/>
          </a:solidFill>
          <a:prstDash val="sysDot"/>
          <a:round/>
        </a:ln>
      </xdr:spPr>
      <xdr:style>
        <a:lnRef idx="0">
          <a:scrgbClr r="0" g="0" b="0"/>
        </a:lnRef>
        <a:fillRef idx="0">
          <a:scrgbClr r="0" g="0" b="0"/>
        </a:fillRef>
        <a:effectRef idx="0">
          <a:scrgbClr r="0" g="0" b="0"/>
        </a:effectRef>
        <a:fontRef idx="minor"/>
      </xdr:style>
    </xdr:sp>
    <xdr:clientData/>
  </xdr:twoCellAnchor>
  <xdr:twoCellAnchor>
    <xdr:from>
      <xdr:col>19</xdr:col>
      <xdr:colOff>104760</xdr:colOff>
      <xdr:row>19</xdr:row>
      <xdr:rowOff>28800</xdr:rowOff>
    </xdr:from>
    <xdr:to>
      <xdr:col>21</xdr:col>
      <xdr:colOff>76680</xdr:colOff>
      <xdr:row>23</xdr:row>
      <xdr:rowOff>104760</xdr:rowOff>
    </xdr:to>
    <xdr:sp macro="" textlink="">
      <xdr:nvSpPr>
        <xdr:cNvPr id="50" name="角丸四角形吹き出し 23">
          <a:extLst>
            <a:ext uri="{FF2B5EF4-FFF2-40B4-BE49-F238E27FC236}">
              <a16:creationId xmlns:a16="http://schemas.microsoft.com/office/drawing/2014/main" id="{00000000-0008-0000-0300-000032000000}"/>
            </a:ext>
          </a:extLst>
        </xdr:cNvPr>
        <xdr:cNvSpPr/>
      </xdr:nvSpPr>
      <xdr:spPr>
        <a:xfrm>
          <a:off x="10653840" y="4353120"/>
          <a:ext cx="2015640" cy="1180800"/>
        </a:xfrm>
        <a:prstGeom prst="wedgeRoundRectCallout">
          <a:avLst>
            <a:gd name="adj1" fmla="val -28800"/>
            <a:gd name="adj2" fmla="val -85208"/>
            <a:gd name="adj3" fmla="val 16667"/>
          </a:avLst>
        </a:prstGeom>
        <a:solidFill>
          <a:srgbClr val="FFFFFF"/>
        </a:solidFill>
        <a:ln w="25400">
          <a:solidFill>
            <a:srgbClr val="000000"/>
          </a:solidFill>
          <a:round/>
        </a:ln>
      </xdr:spPr>
      <xdr:style>
        <a:lnRef idx="0">
          <a:scrgbClr r="0" g="0" b="0"/>
        </a:lnRef>
        <a:fillRef idx="0">
          <a:scrgbClr r="0" g="0" b="0"/>
        </a:fillRef>
        <a:effectRef idx="0">
          <a:scrgbClr r="0" g="0" b="0"/>
        </a:effectRef>
        <a:fontRef idx="minor"/>
      </xdr:style>
      <xdr:txBody>
        <a:bodyPr vertOverflow="clip" horzOverflow="clip" lIns="18360" tIns="0" rIns="0" bIns="0" anchor="ctr" upright="1">
          <a:noAutofit/>
        </a:bodyPr>
        <a:lstStyle/>
        <a:p>
          <a:pPr>
            <a:lnSpc>
              <a:spcPts val="1301"/>
            </a:lnSpc>
          </a:pPr>
          <a:r>
            <a:rPr lang="ja-JP" sz="1100" b="0" u="none" strike="noStrike">
              <a:effectLst/>
              <a:uFillTx/>
              <a:latin typeface="HG丸ｺﾞｼｯｸM-PRO"/>
              <a:ea typeface="HG丸ｺﾞｼｯｸM-PRO"/>
            </a:rPr>
            <a:t>入札書提出期限日現在の最低賃金、或いは最低賃金引上げ改定の答申の公表があり履行開始月の末日までに適用となるときはその引上改定額を下回る時間給の場合は、失格となります。</a:t>
          </a:r>
          <a:endParaRPr lang="en-US" sz="1100" b="0" u="none" strike="noStrike">
            <a:effectLst/>
            <a:uFillTx/>
            <a:latin typeface="Noto Serif JP"/>
          </a:endParaRPr>
        </a:p>
      </xdr:txBody>
    </xdr:sp>
    <xdr:clientData/>
  </xdr:twoCellAnchor>
</xdr:wsDr>
</file>

<file path=xl/theme/theme1.xml><?xml version="1.0" encoding="utf-8"?>
<a:theme xmlns:a="http://schemas.openxmlformats.org/drawingml/2006/main" name="Office ​​テーマ">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T42"/>
  <sheetViews>
    <sheetView view="pageBreakPreview" zoomScaleNormal="100" workbookViewId="0">
      <selection activeCell="T12" sqref="T12"/>
    </sheetView>
  </sheetViews>
  <sheetFormatPr defaultColWidth="6.75" defaultRowHeight="13.5" customHeight="1" x14ac:dyDescent="0.15"/>
  <cols>
    <col min="1" max="1" width="4.375" style="15" customWidth="1"/>
    <col min="2" max="5" width="6.125" style="15" customWidth="1"/>
    <col min="6" max="6" width="14.625" style="15" customWidth="1"/>
    <col min="7" max="8" width="13.375" style="15" customWidth="1"/>
    <col min="9" max="10" width="6.625" style="15" customWidth="1"/>
    <col min="11" max="11" width="12.625" style="15" customWidth="1"/>
    <col min="12" max="13" width="6.625" style="15" customWidth="1"/>
    <col min="14" max="14" width="5.625" style="15" customWidth="1"/>
    <col min="15" max="16" width="7.5" style="15" customWidth="1"/>
    <col min="17" max="18" width="12.625" style="15" customWidth="1"/>
    <col min="19" max="19" width="15.625" style="15" customWidth="1"/>
    <col min="20" max="16384" width="6.75" style="15"/>
  </cols>
  <sheetData>
    <row r="2" spans="1:19" s="16" customFormat="1" ht="21" customHeight="1" x14ac:dyDescent="0.2">
      <c r="A2" s="14" t="s">
        <v>0</v>
      </c>
      <c r="B2" s="14"/>
      <c r="C2" s="14"/>
      <c r="D2" s="14"/>
      <c r="E2" s="14"/>
      <c r="F2" s="14"/>
      <c r="G2" s="14"/>
      <c r="H2" s="14"/>
      <c r="I2" s="14"/>
      <c r="J2" s="14"/>
      <c r="K2" s="14"/>
      <c r="L2" s="14"/>
      <c r="M2" s="14"/>
      <c r="N2" s="14"/>
      <c r="O2" s="14"/>
      <c r="P2" s="14"/>
      <c r="Q2" s="14"/>
      <c r="R2" s="14"/>
      <c r="S2" s="14"/>
    </row>
    <row r="3" spans="1:19" s="16" customFormat="1" ht="18.75" customHeight="1" x14ac:dyDescent="0.15">
      <c r="A3" s="13" t="s">
        <v>1</v>
      </c>
      <c r="B3" s="13"/>
      <c r="C3" s="13"/>
      <c r="D3" s="13"/>
      <c r="E3" s="13"/>
      <c r="F3" s="13"/>
      <c r="G3" s="13"/>
      <c r="H3" s="13"/>
      <c r="I3" s="13"/>
      <c r="J3" s="13"/>
      <c r="K3" s="13"/>
      <c r="L3" s="13"/>
      <c r="M3" s="13"/>
      <c r="N3" s="13"/>
      <c r="O3" s="13"/>
      <c r="P3" s="13"/>
      <c r="Q3" s="13"/>
      <c r="R3" s="13"/>
      <c r="S3" s="13"/>
    </row>
    <row r="4" spans="1:19" s="16" customFormat="1" ht="18.75" customHeight="1" x14ac:dyDescent="0.15">
      <c r="A4" s="13"/>
      <c r="B4" s="13"/>
      <c r="C4" s="13"/>
      <c r="D4" s="13"/>
      <c r="E4" s="13"/>
      <c r="F4" s="13"/>
      <c r="G4" s="13"/>
      <c r="H4" s="13"/>
      <c r="I4" s="13"/>
      <c r="J4" s="13"/>
      <c r="K4" s="13"/>
      <c r="L4" s="13"/>
      <c r="M4" s="13"/>
      <c r="N4" s="13"/>
      <c r="O4" s="13"/>
      <c r="P4" s="13"/>
      <c r="Q4" s="13"/>
      <c r="R4" s="13"/>
      <c r="S4" s="13"/>
    </row>
    <row r="5" spans="1:19" s="16" customFormat="1" ht="18.75" customHeight="1" x14ac:dyDescent="0.15">
      <c r="A5" s="13"/>
      <c r="B5" s="13"/>
      <c r="C5" s="13"/>
      <c r="D5" s="13"/>
      <c r="E5" s="13"/>
      <c r="F5" s="13"/>
      <c r="G5" s="13"/>
      <c r="H5" s="13"/>
      <c r="I5" s="13"/>
      <c r="J5" s="13"/>
      <c r="K5" s="13"/>
      <c r="L5" s="13"/>
      <c r="M5" s="13"/>
      <c r="N5" s="13"/>
      <c r="O5" s="13"/>
      <c r="P5" s="13"/>
      <c r="Q5" s="13"/>
      <c r="R5" s="13"/>
      <c r="S5" s="13"/>
    </row>
    <row r="6" spans="1:19" s="16" customFormat="1" ht="28.5" customHeight="1" x14ac:dyDescent="0.15">
      <c r="A6" s="17"/>
      <c r="B6" s="18" t="s">
        <v>2</v>
      </c>
      <c r="C6" s="12"/>
      <c r="D6" s="12"/>
      <c r="E6" s="12"/>
      <c r="F6" s="12"/>
      <c r="G6" s="12"/>
      <c r="H6" s="19"/>
      <c r="I6" s="20"/>
      <c r="J6" s="20"/>
      <c r="K6" s="21"/>
      <c r="L6" s="21"/>
      <c r="M6" s="22"/>
      <c r="N6" s="22"/>
      <c r="O6" s="23"/>
      <c r="P6" s="24" t="s">
        <v>3</v>
      </c>
      <c r="Q6" s="25"/>
      <c r="R6" s="25"/>
      <c r="S6" s="25"/>
    </row>
    <row r="7" spans="1:19" s="16" customFormat="1" ht="13.5" customHeight="1" x14ac:dyDescent="0.15">
      <c r="A7" s="26"/>
      <c r="B7" s="27"/>
      <c r="C7" s="28"/>
      <c r="D7" s="28"/>
      <c r="E7" s="29"/>
      <c r="F7" s="29"/>
      <c r="G7" s="28"/>
      <c r="H7" s="30"/>
      <c r="I7" s="31"/>
      <c r="J7" s="32"/>
      <c r="M7" s="33"/>
      <c r="N7" s="33"/>
      <c r="O7" s="34"/>
      <c r="P7" s="34"/>
      <c r="Q7" s="30"/>
      <c r="R7" s="30"/>
      <c r="S7" s="30"/>
    </row>
    <row r="8" spans="1:19" s="16" customFormat="1" ht="14.25" customHeight="1" x14ac:dyDescent="0.15">
      <c r="A8" s="11" t="s">
        <v>4</v>
      </c>
      <c r="B8" s="10" t="s">
        <v>5</v>
      </c>
      <c r="C8" s="10"/>
      <c r="D8" s="10"/>
      <c r="E8" s="9" t="s">
        <v>6</v>
      </c>
      <c r="F8" s="9" t="s">
        <v>7</v>
      </c>
      <c r="G8" s="8" t="s">
        <v>8</v>
      </c>
      <c r="H8" s="8"/>
      <c r="I8" s="10" t="s">
        <v>9</v>
      </c>
      <c r="J8" s="10"/>
      <c r="K8" s="10"/>
      <c r="L8" s="9" t="s">
        <v>10</v>
      </c>
      <c r="M8" s="9"/>
      <c r="N8" s="7" t="s">
        <v>11</v>
      </c>
      <c r="O8" s="7"/>
      <c r="P8" s="7"/>
      <c r="Q8" s="6" t="s">
        <v>12</v>
      </c>
      <c r="R8" s="6"/>
      <c r="S8" s="5" t="s">
        <v>13</v>
      </c>
    </row>
    <row r="9" spans="1:19" s="16" customFormat="1" ht="14.25" customHeight="1" x14ac:dyDescent="0.15">
      <c r="A9" s="11"/>
      <c r="B9" s="10"/>
      <c r="C9" s="10"/>
      <c r="D9" s="10"/>
      <c r="E9" s="9"/>
      <c r="F9" s="9"/>
      <c r="G9" s="8"/>
      <c r="H9" s="8"/>
      <c r="I9" s="10"/>
      <c r="J9" s="10"/>
      <c r="K9" s="10"/>
      <c r="L9" s="9"/>
      <c r="M9" s="9"/>
      <c r="N9" s="7"/>
      <c r="O9" s="7"/>
      <c r="P9" s="7"/>
      <c r="Q9" s="6"/>
      <c r="R9" s="6"/>
      <c r="S9" s="5"/>
    </row>
    <row r="10" spans="1:19" s="16" customFormat="1" ht="14.25" customHeight="1" x14ac:dyDescent="0.15">
      <c r="A10" s="11"/>
      <c r="B10" s="4" t="s">
        <v>14</v>
      </c>
      <c r="C10" s="4" t="s">
        <v>15</v>
      </c>
      <c r="D10" s="4" t="s">
        <v>16</v>
      </c>
      <c r="E10" s="9"/>
      <c r="F10" s="9"/>
      <c r="G10" s="35" t="s">
        <v>17</v>
      </c>
      <c r="H10" s="36" t="s">
        <v>18</v>
      </c>
      <c r="I10" s="4" t="s">
        <v>19</v>
      </c>
      <c r="J10" s="4"/>
      <c r="K10" s="4" t="s">
        <v>20</v>
      </c>
      <c r="L10" s="9"/>
      <c r="M10" s="9"/>
      <c r="N10" s="4" t="s">
        <v>21</v>
      </c>
      <c r="O10" s="3" t="s">
        <v>22</v>
      </c>
      <c r="P10" s="2" t="s">
        <v>23</v>
      </c>
      <c r="Q10" s="1" t="s">
        <v>24</v>
      </c>
      <c r="R10" s="74" t="s">
        <v>25</v>
      </c>
      <c r="S10" s="5"/>
    </row>
    <row r="11" spans="1:19" s="39" customFormat="1" ht="14.25" customHeight="1" x14ac:dyDescent="0.15">
      <c r="A11" s="11"/>
      <c r="B11" s="4"/>
      <c r="C11" s="4"/>
      <c r="D11" s="4"/>
      <c r="E11" s="9"/>
      <c r="F11" s="9"/>
      <c r="G11" s="37" t="s">
        <v>26</v>
      </c>
      <c r="H11" s="38" t="s">
        <v>27</v>
      </c>
      <c r="I11" s="4"/>
      <c r="J11" s="4"/>
      <c r="K11" s="4"/>
      <c r="L11" s="9"/>
      <c r="M11" s="9"/>
      <c r="N11" s="4"/>
      <c r="O11" s="3"/>
      <c r="P11" s="2"/>
      <c r="Q11" s="1"/>
      <c r="R11" s="74"/>
      <c r="S11" s="5"/>
    </row>
    <row r="12" spans="1:19" s="16" customFormat="1" ht="14.25" customHeight="1" x14ac:dyDescent="0.15">
      <c r="A12" s="11"/>
      <c r="B12" s="4"/>
      <c r="C12" s="4"/>
      <c r="D12" s="4"/>
      <c r="E12" s="9"/>
      <c r="F12" s="9"/>
      <c r="G12" s="40" t="s">
        <v>28</v>
      </c>
      <c r="H12" s="41" t="s">
        <v>29</v>
      </c>
      <c r="I12" s="4"/>
      <c r="J12" s="4"/>
      <c r="K12" s="4"/>
      <c r="L12" s="9"/>
      <c r="M12" s="9"/>
      <c r="N12" s="4"/>
      <c r="O12" s="3"/>
      <c r="P12" s="2"/>
      <c r="Q12" s="1"/>
      <c r="R12" s="74"/>
      <c r="S12" s="5"/>
    </row>
    <row r="13" spans="1:19" s="44" customFormat="1" ht="21.75" customHeight="1" x14ac:dyDescent="0.15">
      <c r="A13" s="75"/>
      <c r="B13" s="76"/>
      <c r="C13" s="76"/>
      <c r="D13" s="76"/>
      <c r="E13" s="76"/>
      <c r="F13" s="77" t="s">
        <v>30</v>
      </c>
      <c r="G13" s="42"/>
      <c r="H13" s="43"/>
      <c r="I13" s="78"/>
      <c r="J13" s="78"/>
      <c r="K13" s="79"/>
      <c r="L13" s="78"/>
      <c r="M13" s="78"/>
      <c r="N13" s="76"/>
      <c r="O13" s="80"/>
      <c r="P13" s="81"/>
      <c r="Q13" s="82"/>
      <c r="R13" s="83"/>
      <c r="S13" s="84"/>
    </row>
    <row r="14" spans="1:19" s="44" customFormat="1" ht="21.75" customHeight="1" x14ac:dyDescent="0.15">
      <c r="A14" s="75"/>
      <c r="B14" s="76"/>
      <c r="C14" s="76"/>
      <c r="D14" s="76"/>
      <c r="E14" s="76"/>
      <c r="F14" s="77"/>
      <c r="G14" s="45"/>
      <c r="H14" s="46"/>
      <c r="I14" s="78"/>
      <c r="J14" s="78"/>
      <c r="K14" s="79"/>
      <c r="L14" s="79"/>
      <c r="M14" s="78"/>
      <c r="N14" s="76"/>
      <c r="O14" s="80"/>
      <c r="P14" s="81"/>
      <c r="Q14" s="82"/>
      <c r="R14" s="83"/>
      <c r="S14" s="84"/>
    </row>
    <row r="15" spans="1:19" s="44" customFormat="1" ht="21.75" customHeight="1" x14ac:dyDescent="0.15">
      <c r="A15" s="85"/>
      <c r="B15" s="86"/>
      <c r="C15" s="86"/>
      <c r="D15" s="86"/>
      <c r="E15" s="86"/>
      <c r="F15" s="77" t="s">
        <v>30</v>
      </c>
      <c r="G15" s="47"/>
      <c r="H15" s="48"/>
      <c r="I15" s="78"/>
      <c r="J15" s="78"/>
      <c r="K15" s="79"/>
      <c r="L15" s="78"/>
      <c r="M15" s="78"/>
      <c r="N15" s="86"/>
      <c r="O15" s="87"/>
      <c r="P15" s="88"/>
      <c r="Q15" s="82"/>
      <c r="R15" s="83"/>
      <c r="S15" s="83"/>
    </row>
    <row r="16" spans="1:19" s="44" customFormat="1" ht="21.75" customHeight="1" x14ac:dyDescent="0.15">
      <c r="A16" s="85"/>
      <c r="B16" s="86"/>
      <c r="C16" s="86"/>
      <c r="D16" s="86"/>
      <c r="E16" s="86"/>
      <c r="F16" s="77"/>
      <c r="G16" s="49"/>
      <c r="H16" s="50"/>
      <c r="I16" s="78"/>
      <c r="J16" s="78"/>
      <c r="K16" s="79"/>
      <c r="L16" s="79"/>
      <c r="M16" s="78"/>
      <c r="N16" s="86"/>
      <c r="O16" s="87"/>
      <c r="P16" s="88"/>
      <c r="Q16" s="82"/>
      <c r="R16" s="83"/>
      <c r="S16" s="83"/>
    </row>
    <row r="17" spans="1:19" s="44" customFormat="1" ht="21.75" customHeight="1" x14ac:dyDescent="0.15">
      <c r="A17" s="75"/>
      <c r="B17" s="76"/>
      <c r="C17" s="76"/>
      <c r="D17" s="76"/>
      <c r="E17" s="76"/>
      <c r="F17" s="77" t="s">
        <v>30</v>
      </c>
      <c r="G17" s="42"/>
      <c r="H17" s="43"/>
      <c r="I17" s="78"/>
      <c r="J17" s="78"/>
      <c r="K17" s="79"/>
      <c r="L17" s="78"/>
      <c r="M17" s="78"/>
      <c r="N17" s="76"/>
      <c r="O17" s="80"/>
      <c r="P17" s="88"/>
      <c r="Q17" s="82"/>
      <c r="R17" s="83"/>
      <c r="S17" s="83"/>
    </row>
    <row r="18" spans="1:19" s="44" customFormat="1" ht="21.75" customHeight="1" x14ac:dyDescent="0.15">
      <c r="A18" s="75"/>
      <c r="B18" s="76"/>
      <c r="C18" s="76"/>
      <c r="D18" s="76"/>
      <c r="E18" s="76"/>
      <c r="F18" s="77"/>
      <c r="G18" s="45"/>
      <c r="H18" s="46"/>
      <c r="I18" s="78"/>
      <c r="J18" s="78"/>
      <c r="K18" s="79"/>
      <c r="L18" s="79"/>
      <c r="M18" s="78"/>
      <c r="N18" s="76"/>
      <c r="O18" s="80"/>
      <c r="P18" s="88"/>
      <c r="Q18" s="82"/>
      <c r="R18" s="83"/>
      <c r="S18" s="83"/>
    </row>
    <row r="19" spans="1:19" s="44" customFormat="1" ht="21.75" customHeight="1" x14ac:dyDescent="0.15">
      <c r="A19" s="85"/>
      <c r="B19" s="86"/>
      <c r="C19" s="86"/>
      <c r="D19" s="86"/>
      <c r="E19" s="86"/>
      <c r="F19" s="77" t="s">
        <v>30</v>
      </c>
      <c r="G19" s="47"/>
      <c r="H19" s="48"/>
      <c r="I19" s="78"/>
      <c r="J19" s="78"/>
      <c r="K19" s="79"/>
      <c r="L19" s="78"/>
      <c r="M19" s="78"/>
      <c r="N19" s="86"/>
      <c r="O19" s="87"/>
      <c r="P19" s="88"/>
      <c r="Q19" s="82"/>
      <c r="R19" s="83"/>
      <c r="S19" s="83"/>
    </row>
    <row r="20" spans="1:19" s="44" customFormat="1" ht="21.75" customHeight="1" x14ac:dyDescent="0.15">
      <c r="A20" s="85"/>
      <c r="B20" s="86"/>
      <c r="C20" s="86"/>
      <c r="D20" s="86"/>
      <c r="E20" s="86"/>
      <c r="F20" s="77"/>
      <c r="G20" s="49"/>
      <c r="H20" s="50"/>
      <c r="I20" s="78"/>
      <c r="J20" s="78"/>
      <c r="K20" s="79"/>
      <c r="L20" s="79"/>
      <c r="M20" s="78"/>
      <c r="N20" s="86"/>
      <c r="O20" s="87"/>
      <c r="P20" s="88"/>
      <c r="Q20" s="82"/>
      <c r="R20" s="83"/>
      <c r="S20" s="83"/>
    </row>
    <row r="21" spans="1:19" s="44" customFormat="1" ht="21.75" customHeight="1" x14ac:dyDescent="0.15">
      <c r="A21" s="75"/>
      <c r="B21" s="76"/>
      <c r="C21" s="76"/>
      <c r="D21" s="76"/>
      <c r="E21" s="76"/>
      <c r="F21" s="77" t="s">
        <v>30</v>
      </c>
      <c r="G21" s="42"/>
      <c r="H21" s="43"/>
      <c r="I21" s="78"/>
      <c r="J21" s="78"/>
      <c r="K21" s="79"/>
      <c r="L21" s="78"/>
      <c r="M21" s="78"/>
      <c r="N21" s="76"/>
      <c r="O21" s="80"/>
      <c r="P21" s="88"/>
      <c r="Q21" s="82"/>
      <c r="R21" s="83"/>
      <c r="S21" s="83"/>
    </row>
    <row r="22" spans="1:19" s="44" customFormat="1" ht="21.75" customHeight="1" x14ac:dyDescent="0.15">
      <c r="A22" s="75"/>
      <c r="B22" s="76"/>
      <c r="C22" s="76"/>
      <c r="D22" s="76"/>
      <c r="E22" s="76"/>
      <c r="F22" s="77"/>
      <c r="G22" s="45"/>
      <c r="H22" s="46"/>
      <c r="I22" s="78"/>
      <c r="J22" s="78"/>
      <c r="K22" s="79"/>
      <c r="L22" s="79"/>
      <c r="M22" s="78"/>
      <c r="N22" s="76"/>
      <c r="O22" s="80"/>
      <c r="P22" s="88"/>
      <c r="Q22" s="82"/>
      <c r="R22" s="83"/>
      <c r="S22" s="83"/>
    </row>
    <row r="23" spans="1:19" s="44" customFormat="1" ht="21.75" customHeight="1" x14ac:dyDescent="0.15">
      <c r="A23" s="85"/>
      <c r="B23" s="86"/>
      <c r="C23" s="86"/>
      <c r="D23" s="86"/>
      <c r="E23" s="86"/>
      <c r="F23" s="77" t="s">
        <v>31</v>
      </c>
      <c r="G23" s="47"/>
      <c r="H23" s="48"/>
      <c r="I23" s="78"/>
      <c r="J23" s="78"/>
      <c r="K23" s="79"/>
      <c r="L23" s="78"/>
      <c r="M23" s="78"/>
      <c r="N23" s="86"/>
      <c r="O23" s="87"/>
      <c r="P23" s="88"/>
      <c r="Q23" s="82"/>
      <c r="R23" s="83"/>
      <c r="S23" s="83"/>
    </row>
    <row r="24" spans="1:19" s="44" customFormat="1" ht="21.75" customHeight="1" x14ac:dyDescent="0.15">
      <c r="A24" s="85"/>
      <c r="B24" s="86"/>
      <c r="C24" s="86"/>
      <c r="D24" s="86"/>
      <c r="E24" s="86"/>
      <c r="F24" s="77"/>
      <c r="G24" s="49"/>
      <c r="H24" s="50"/>
      <c r="I24" s="78"/>
      <c r="J24" s="78"/>
      <c r="K24" s="79"/>
      <c r="L24" s="79"/>
      <c r="M24" s="78"/>
      <c r="N24" s="86"/>
      <c r="O24" s="87"/>
      <c r="P24" s="88"/>
      <c r="Q24" s="82"/>
      <c r="R24" s="83"/>
      <c r="S24" s="83"/>
    </row>
    <row r="25" spans="1:19" s="44" customFormat="1" ht="21.75" customHeight="1" x14ac:dyDescent="0.15">
      <c r="A25" s="75"/>
      <c r="B25" s="76"/>
      <c r="C25" s="76"/>
      <c r="D25" s="76"/>
      <c r="E25" s="76"/>
      <c r="F25" s="89" t="s">
        <v>30</v>
      </c>
      <c r="G25" s="42"/>
      <c r="H25" s="43"/>
      <c r="I25" s="78"/>
      <c r="J25" s="78"/>
      <c r="K25" s="79"/>
      <c r="L25" s="78"/>
      <c r="M25" s="78"/>
      <c r="N25" s="76"/>
      <c r="O25" s="80"/>
      <c r="P25" s="90"/>
      <c r="Q25" s="91"/>
      <c r="R25" s="92"/>
      <c r="S25" s="92"/>
    </row>
    <row r="26" spans="1:19" s="44" customFormat="1" ht="21.75" customHeight="1" x14ac:dyDescent="0.15">
      <c r="A26" s="75"/>
      <c r="B26" s="76"/>
      <c r="C26" s="76"/>
      <c r="D26" s="76"/>
      <c r="E26" s="76"/>
      <c r="F26" s="89"/>
      <c r="G26" s="45"/>
      <c r="H26" s="46"/>
      <c r="I26" s="78"/>
      <c r="J26" s="78"/>
      <c r="K26" s="79"/>
      <c r="L26" s="79"/>
      <c r="M26" s="78"/>
      <c r="N26" s="76"/>
      <c r="O26" s="80"/>
      <c r="P26" s="90"/>
      <c r="Q26" s="91"/>
      <c r="R26" s="92"/>
      <c r="S26" s="92"/>
    </row>
    <row r="27" spans="1:19" s="44" customFormat="1" ht="21.75" customHeight="1" x14ac:dyDescent="0.15">
      <c r="A27" s="85"/>
      <c r="B27" s="86"/>
      <c r="C27" s="86"/>
      <c r="D27" s="86"/>
      <c r="E27" s="86"/>
      <c r="F27" s="77" t="s">
        <v>30</v>
      </c>
      <c r="G27" s="47"/>
      <c r="H27" s="48"/>
      <c r="I27" s="78"/>
      <c r="J27" s="78"/>
      <c r="K27" s="79"/>
      <c r="L27" s="78"/>
      <c r="M27" s="78"/>
      <c r="N27" s="86"/>
      <c r="O27" s="87"/>
      <c r="P27" s="88"/>
      <c r="Q27" s="82"/>
      <c r="R27" s="83"/>
      <c r="S27" s="83"/>
    </row>
    <row r="28" spans="1:19" s="44" customFormat="1" ht="21.75" customHeight="1" x14ac:dyDescent="0.15">
      <c r="A28" s="85"/>
      <c r="B28" s="86"/>
      <c r="C28" s="86"/>
      <c r="D28" s="86"/>
      <c r="E28" s="86"/>
      <c r="F28" s="77"/>
      <c r="G28" s="49"/>
      <c r="H28" s="50"/>
      <c r="I28" s="78"/>
      <c r="J28" s="78"/>
      <c r="K28" s="79"/>
      <c r="L28" s="79"/>
      <c r="M28" s="78"/>
      <c r="N28" s="86"/>
      <c r="O28" s="87"/>
      <c r="P28" s="88"/>
      <c r="Q28" s="82"/>
      <c r="R28" s="83"/>
      <c r="S28" s="83"/>
    </row>
    <row r="29" spans="1:19" s="44" customFormat="1" ht="21.75" customHeight="1" x14ac:dyDescent="0.15">
      <c r="A29" s="93"/>
      <c r="B29" s="94"/>
      <c r="C29" s="94"/>
      <c r="D29" s="94"/>
      <c r="E29" s="94"/>
      <c r="F29" s="89" t="s">
        <v>30</v>
      </c>
      <c r="G29" s="47"/>
      <c r="H29" s="48"/>
      <c r="I29" s="95"/>
      <c r="J29" s="95"/>
      <c r="K29" s="79"/>
      <c r="L29" s="95"/>
      <c r="M29" s="95"/>
      <c r="N29" s="94"/>
      <c r="O29" s="96"/>
      <c r="P29" s="81"/>
      <c r="Q29" s="91"/>
      <c r="R29" s="92"/>
      <c r="S29" s="92"/>
    </row>
    <row r="30" spans="1:19" s="44" customFormat="1" ht="21.75" customHeight="1" x14ac:dyDescent="0.15">
      <c r="A30" s="93"/>
      <c r="B30" s="94"/>
      <c r="C30" s="94"/>
      <c r="D30" s="94"/>
      <c r="E30" s="94"/>
      <c r="F30" s="89"/>
      <c r="G30" s="45"/>
      <c r="H30" s="46"/>
      <c r="I30" s="95"/>
      <c r="J30" s="95"/>
      <c r="K30" s="79"/>
      <c r="L30" s="95"/>
      <c r="M30" s="95"/>
      <c r="N30" s="94"/>
      <c r="O30" s="96"/>
      <c r="P30" s="81"/>
      <c r="Q30" s="91"/>
      <c r="R30" s="92"/>
      <c r="S30" s="92"/>
    </row>
    <row r="31" spans="1:19" s="44" customFormat="1" ht="21.75" customHeight="1" x14ac:dyDescent="0.15">
      <c r="A31" s="51" t="s">
        <v>32</v>
      </c>
      <c r="B31" s="52"/>
      <c r="C31" s="52"/>
      <c r="D31" s="52"/>
      <c r="E31" s="52"/>
      <c r="F31" s="52"/>
      <c r="G31" s="52"/>
      <c r="H31" s="53"/>
      <c r="J31" s="54"/>
      <c r="K31" s="54"/>
      <c r="L31" s="54"/>
      <c r="M31" s="54"/>
      <c r="N31" s="54"/>
      <c r="O31" s="54"/>
      <c r="P31" s="52"/>
      <c r="Q31" s="52"/>
      <c r="R31" s="55"/>
      <c r="S31" s="55"/>
    </row>
    <row r="32" spans="1:19" s="44" customFormat="1" ht="21.75" customHeight="1" x14ac:dyDescent="0.15">
      <c r="A32" s="56" t="s">
        <v>33</v>
      </c>
      <c r="B32" s="57"/>
      <c r="C32" s="57"/>
      <c r="D32" s="57"/>
      <c r="E32" s="57"/>
      <c r="F32" s="57"/>
      <c r="G32" s="57"/>
      <c r="J32" s="97" t="s">
        <v>34</v>
      </c>
      <c r="K32" s="98" t="s">
        <v>35</v>
      </c>
      <c r="L32" s="98"/>
      <c r="M32" s="98"/>
      <c r="N32" s="98"/>
      <c r="O32" s="98"/>
      <c r="P32" s="58" t="s">
        <v>36</v>
      </c>
      <c r="Q32" s="59"/>
      <c r="R32" s="57"/>
    </row>
    <row r="33" spans="1:20" s="44" customFormat="1" ht="21.75" customHeight="1" x14ac:dyDescent="0.15">
      <c r="A33" s="60" t="s">
        <v>37</v>
      </c>
      <c r="B33" s="31"/>
      <c r="C33" s="31"/>
      <c r="D33" s="31"/>
      <c r="E33" s="31"/>
      <c r="F33" s="31"/>
      <c r="G33" s="31"/>
      <c r="J33" s="97"/>
      <c r="K33" s="99" t="s">
        <v>38</v>
      </c>
      <c r="L33" s="99"/>
      <c r="M33" s="99"/>
      <c r="N33" s="99"/>
      <c r="O33" s="99"/>
      <c r="P33" s="61" t="s">
        <v>39</v>
      </c>
      <c r="Q33" s="59"/>
      <c r="R33" s="57"/>
    </row>
    <row r="34" spans="1:20" s="62" customFormat="1" ht="21.75" customHeight="1" x14ac:dyDescent="0.15">
      <c r="A34" s="60" t="s">
        <v>40</v>
      </c>
      <c r="B34" s="31"/>
      <c r="C34" s="31"/>
      <c r="D34" s="31"/>
      <c r="E34" s="31"/>
      <c r="F34" s="31"/>
      <c r="G34" s="31"/>
      <c r="H34" s="57"/>
      <c r="I34" s="31"/>
      <c r="J34" s="31"/>
      <c r="K34" s="31"/>
      <c r="L34" s="31"/>
      <c r="M34" s="31"/>
      <c r="N34" s="31"/>
      <c r="O34" s="31"/>
      <c r="P34" s="31"/>
      <c r="Q34" s="31"/>
      <c r="R34" s="31"/>
      <c r="S34" s="44"/>
      <c r="T34" s="44"/>
    </row>
    <row r="35" spans="1:20" s="62" customFormat="1" ht="21.75" customHeight="1" x14ac:dyDescent="0.15">
      <c r="A35" s="60" t="s">
        <v>41</v>
      </c>
      <c r="B35" s="57"/>
      <c r="C35" s="57"/>
      <c r="D35" s="57"/>
      <c r="E35" s="57"/>
      <c r="F35" s="57"/>
      <c r="G35" s="57"/>
      <c r="H35" s="63"/>
      <c r="I35" s="31"/>
      <c r="J35" s="31"/>
      <c r="K35" s="31"/>
      <c r="L35" s="31"/>
      <c r="M35" s="31"/>
      <c r="N35" s="31"/>
      <c r="O35" s="31"/>
      <c r="P35" s="31"/>
      <c r="Q35" s="31"/>
      <c r="R35" s="31"/>
      <c r="S35" s="44"/>
      <c r="T35" s="44"/>
    </row>
    <row r="36" spans="1:20" s="62" customFormat="1" ht="21.75" customHeight="1" x14ac:dyDescent="0.15">
      <c r="A36" s="32" t="s">
        <v>42</v>
      </c>
      <c r="B36" s="57"/>
      <c r="C36" s="57"/>
      <c r="D36" s="57"/>
      <c r="E36" s="57"/>
      <c r="F36" s="57"/>
      <c r="G36" s="57"/>
      <c r="H36" s="63"/>
      <c r="I36" s="31"/>
      <c r="J36" s="31"/>
      <c r="K36" s="31"/>
      <c r="L36" s="31"/>
      <c r="M36" s="31"/>
      <c r="N36" s="31"/>
      <c r="O36" s="57"/>
      <c r="P36" s="57"/>
      <c r="S36" s="44"/>
      <c r="T36" s="44"/>
    </row>
    <row r="37" spans="1:20" s="62" customFormat="1" ht="15" customHeight="1" x14ac:dyDescent="0.15">
      <c r="H37" s="63"/>
      <c r="I37" s="31"/>
      <c r="J37" s="31"/>
      <c r="K37" s="31"/>
      <c r="L37" s="31"/>
      <c r="M37" s="31"/>
      <c r="N37" s="31"/>
      <c r="O37" s="57"/>
      <c r="P37" s="57"/>
    </row>
    <row r="38" spans="1:20" s="62" customFormat="1" ht="15" customHeight="1" x14ac:dyDescent="0.15">
      <c r="H38" s="57"/>
      <c r="I38" s="31"/>
      <c r="J38" s="31"/>
      <c r="K38" s="31"/>
      <c r="L38" s="31"/>
      <c r="M38" s="31"/>
      <c r="N38" s="31"/>
      <c r="O38" s="57"/>
      <c r="P38" s="57"/>
    </row>
    <row r="39" spans="1:20" s="62" customFormat="1" ht="15" customHeight="1" x14ac:dyDescent="0.15">
      <c r="H39" s="31"/>
      <c r="I39" s="57"/>
      <c r="J39" s="57"/>
      <c r="K39" s="57"/>
      <c r="L39" s="57"/>
      <c r="M39" s="57"/>
      <c r="N39" s="57"/>
      <c r="O39" s="57"/>
      <c r="P39" s="57"/>
    </row>
    <row r="40" spans="1:20" s="62" customFormat="1" ht="15" customHeight="1" x14ac:dyDescent="0.15">
      <c r="H40" s="31"/>
      <c r="I40" s="57"/>
      <c r="J40" s="57"/>
      <c r="K40" s="57"/>
      <c r="L40" s="57"/>
      <c r="M40" s="57"/>
      <c r="N40" s="57"/>
      <c r="O40" s="57"/>
      <c r="P40" s="57"/>
    </row>
    <row r="41" spans="1:20" s="62" customFormat="1" ht="15" customHeight="1" x14ac:dyDescent="0.15">
      <c r="H41" s="31"/>
      <c r="I41" s="57"/>
      <c r="J41" s="57"/>
      <c r="K41" s="57"/>
      <c r="L41" s="57"/>
      <c r="M41" s="57"/>
      <c r="N41" s="57"/>
      <c r="O41" s="57"/>
      <c r="P41" s="57"/>
    </row>
    <row r="42" spans="1:20" x14ac:dyDescent="0.15">
      <c r="H42" s="64"/>
      <c r="I42" s="64"/>
      <c r="J42" s="64"/>
      <c r="K42" s="64"/>
      <c r="L42" s="64"/>
      <c r="M42" s="64"/>
      <c r="N42" s="64"/>
      <c r="O42" s="64"/>
      <c r="P42" s="64"/>
    </row>
  </sheetData>
  <mergeCells count="163">
    <mergeCell ref="N29:N30"/>
    <mergeCell ref="O29:O30"/>
    <mergeCell ref="P29:P30"/>
    <mergeCell ref="Q29:Q30"/>
    <mergeCell ref="R29:R30"/>
    <mergeCell ref="S29:S30"/>
    <mergeCell ref="J32:J33"/>
    <mergeCell ref="K32:L32"/>
    <mergeCell ref="M32:O32"/>
    <mergeCell ref="K33:L33"/>
    <mergeCell ref="M33:O33"/>
    <mergeCell ref="A29:A30"/>
    <mergeCell ref="B29:B30"/>
    <mergeCell ref="C29:C30"/>
    <mergeCell ref="D29:D30"/>
    <mergeCell ref="E29:E30"/>
    <mergeCell ref="F29:F30"/>
    <mergeCell ref="I29:J30"/>
    <mergeCell ref="K29:K30"/>
    <mergeCell ref="L29:M30"/>
    <mergeCell ref="N25:N26"/>
    <mergeCell ref="O25:O26"/>
    <mergeCell ref="P25:P26"/>
    <mergeCell ref="Q25:Q26"/>
    <mergeCell ref="R25:R26"/>
    <mergeCell ref="S25:S26"/>
    <mergeCell ref="A27:A28"/>
    <mergeCell ref="B27:B28"/>
    <mergeCell ref="C27:C28"/>
    <mergeCell ref="D27:D28"/>
    <mergeCell ref="E27:E28"/>
    <mergeCell ref="F27:F28"/>
    <mergeCell ref="I27:J28"/>
    <mergeCell ref="K27:K28"/>
    <mergeCell ref="L27:M28"/>
    <mergeCell ref="N27:N28"/>
    <mergeCell ref="O27:O28"/>
    <mergeCell ref="P27:P28"/>
    <mergeCell ref="Q27:Q28"/>
    <mergeCell ref="R27:R28"/>
    <mergeCell ref="S27:S28"/>
    <mergeCell ref="A25:A26"/>
    <mergeCell ref="B25:B26"/>
    <mergeCell ref="C25:C26"/>
    <mergeCell ref="D25:D26"/>
    <mergeCell ref="E25:E26"/>
    <mergeCell ref="F25:F26"/>
    <mergeCell ref="I25:J26"/>
    <mergeCell ref="K25:K26"/>
    <mergeCell ref="L25:M26"/>
    <mergeCell ref="N21:N22"/>
    <mergeCell ref="O21:O22"/>
    <mergeCell ref="P21:P22"/>
    <mergeCell ref="Q21:Q22"/>
    <mergeCell ref="R21:R22"/>
    <mergeCell ref="S21:S22"/>
    <mergeCell ref="A23:A24"/>
    <mergeCell ref="B23:B24"/>
    <mergeCell ref="C23:C24"/>
    <mergeCell ref="D23:D24"/>
    <mergeCell ref="E23:E24"/>
    <mergeCell ref="F23:F24"/>
    <mergeCell ref="I23:J24"/>
    <mergeCell ref="K23:K24"/>
    <mergeCell ref="L23:M24"/>
    <mergeCell ref="N23:N24"/>
    <mergeCell ref="O23:O24"/>
    <mergeCell ref="P23:P24"/>
    <mergeCell ref="Q23:Q24"/>
    <mergeCell ref="R23:R24"/>
    <mergeCell ref="S23:S24"/>
    <mergeCell ref="A21:A22"/>
    <mergeCell ref="B21:B22"/>
    <mergeCell ref="C21:C22"/>
    <mergeCell ref="D21:D22"/>
    <mergeCell ref="E21:E22"/>
    <mergeCell ref="F21:F22"/>
    <mergeCell ref="I21:J22"/>
    <mergeCell ref="K21:K22"/>
    <mergeCell ref="L21:M22"/>
    <mergeCell ref="N17:N18"/>
    <mergeCell ref="O17:O18"/>
    <mergeCell ref="P17:P18"/>
    <mergeCell ref="Q17:Q18"/>
    <mergeCell ref="R17:R18"/>
    <mergeCell ref="S17:S18"/>
    <mergeCell ref="A19:A20"/>
    <mergeCell ref="B19:B20"/>
    <mergeCell ref="C19:C20"/>
    <mergeCell ref="D19:D20"/>
    <mergeCell ref="E19:E20"/>
    <mergeCell ref="F19:F20"/>
    <mergeCell ref="I19:J20"/>
    <mergeCell ref="K19:K20"/>
    <mergeCell ref="L19:M20"/>
    <mergeCell ref="N19:N20"/>
    <mergeCell ref="O19:O20"/>
    <mergeCell ref="P19:P20"/>
    <mergeCell ref="Q19:Q20"/>
    <mergeCell ref="R19:R20"/>
    <mergeCell ref="S19:S20"/>
    <mergeCell ref="A17:A18"/>
    <mergeCell ref="B17:B18"/>
    <mergeCell ref="C17:C18"/>
    <mergeCell ref="D17:D18"/>
    <mergeCell ref="E17:E18"/>
    <mergeCell ref="F17:F18"/>
    <mergeCell ref="I17:J18"/>
    <mergeCell ref="K17:K18"/>
    <mergeCell ref="L17:M18"/>
    <mergeCell ref="N13:N14"/>
    <mergeCell ref="O13:O14"/>
    <mergeCell ref="P13:P14"/>
    <mergeCell ref="Q13:Q14"/>
    <mergeCell ref="R13:R14"/>
    <mergeCell ref="S13:S14"/>
    <mergeCell ref="A15:A16"/>
    <mergeCell ref="B15:B16"/>
    <mergeCell ref="C15:C16"/>
    <mergeCell ref="D15:D16"/>
    <mergeCell ref="E15:E16"/>
    <mergeCell ref="F15:F16"/>
    <mergeCell ref="I15:J16"/>
    <mergeCell ref="K15:K16"/>
    <mergeCell ref="L15:M16"/>
    <mergeCell ref="N15:N16"/>
    <mergeCell ref="O15:O16"/>
    <mergeCell ref="P15:P16"/>
    <mergeCell ref="Q15:Q16"/>
    <mergeCell ref="R15:R16"/>
    <mergeCell ref="S15:S16"/>
    <mergeCell ref="A13:A14"/>
    <mergeCell ref="B13:B14"/>
    <mergeCell ref="C13:C14"/>
    <mergeCell ref="D13:D14"/>
    <mergeCell ref="E13:E14"/>
    <mergeCell ref="F13:F14"/>
    <mergeCell ref="I13:J14"/>
    <mergeCell ref="K13:K14"/>
    <mergeCell ref="L13:M14"/>
    <mergeCell ref="A2:S2"/>
    <mergeCell ref="A3:S5"/>
    <mergeCell ref="C6:G6"/>
    <mergeCell ref="A8:A12"/>
    <mergeCell ref="B8:D9"/>
    <mergeCell ref="E8:E12"/>
    <mergeCell ref="F8:F12"/>
    <mergeCell ref="G8:H9"/>
    <mergeCell ref="I8:K9"/>
    <mergeCell ref="L8:M12"/>
    <mergeCell ref="N8:P9"/>
    <mergeCell ref="Q8:R9"/>
    <mergeCell ref="S8:S12"/>
    <mergeCell ref="B10:B12"/>
    <mergeCell ref="C10:C12"/>
    <mergeCell ref="D10:D12"/>
    <mergeCell ref="I10:J12"/>
    <mergeCell ref="K10:K12"/>
    <mergeCell ref="N10:N12"/>
    <mergeCell ref="O10:O12"/>
    <mergeCell ref="P10:P12"/>
    <mergeCell ref="Q10:Q12"/>
    <mergeCell ref="R10:R12"/>
  </mergeCells>
  <phoneticPr fontId="21"/>
  <printOptions horizontalCentered="1" verticalCentered="1"/>
  <pageMargins left="0.39374999999999999" right="0.39374999999999999" top="0.39374999999999999" bottom="0.39374999999999999" header="0.511811023622047" footer="0.511811023622047"/>
  <pageSetup paperSize="9" scale="83"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2:W42"/>
  <sheetViews>
    <sheetView showGridLines="0" view="pageBreakPreview" zoomScaleNormal="100" workbookViewId="0">
      <selection activeCell="K10" sqref="K10:L12"/>
    </sheetView>
  </sheetViews>
  <sheetFormatPr defaultColWidth="6.75" defaultRowHeight="13.5" customHeight="1" x14ac:dyDescent="0.15"/>
  <cols>
    <col min="1" max="1" width="6.75" style="15"/>
    <col min="2" max="2" width="1" style="15" customWidth="1"/>
    <col min="3" max="3" width="4.375" style="15" customWidth="1"/>
    <col min="4" max="7" width="6.125" style="15" customWidth="1"/>
    <col min="8" max="8" width="14.625" style="15" customWidth="1"/>
    <col min="9" max="10" width="13.375" style="15" customWidth="1"/>
    <col min="11" max="12" width="6.625" style="15" customWidth="1"/>
    <col min="13" max="13" width="12.625" style="15" customWidth="1"/>
    <col min="14" max="16" width="6.625" style="15" customWidth="1"/>
    <col min="17" max="18" width="7.5" style="15" customWidth="1"/>
    <col min="19" max="20" width="12.625" style="15" customWidth="1"/>
    <col min="21" max="21" width="16.625" style="15" customWidth="1"/>
    <col min="22" max="22" width="1.625" style="15" customWidth="1"/>
    <col min="23" max="16384" width="6.75" style="15"/>
  </cols>
  <sheetData>
    <row r="2" spans="3:23" s="16" customFormat="1" ht="21" customHeight="1" x14ac:dyDescent="0.2">
      <c r="C2" s="14" t="s">
        <v>0</v>
      </c>
      <c r="D2" s="14"/>
      <c r="E2" s="14"/>
      <c r="F2" s="14"/>
      <c r="G2" s="14"/>
      <c r="H2" s="14"/>
      <c r="I2" s="14"/>
      <c r="J2" s="14"/>
      <c r="K2" s="14"/>
      <c r="L2" s="14"/>
      <c r="M2" s="14"/>
      <c r="N2" s="14"/>
      <c r="O2" s="14"/>
      <c r="P2" s="14"/>
      <c r="Q2" s="14"/>
      <c r="R2" s="14"/>
      <c r="S2" s="14"/>
      <c r="T2" s="14"/>
      <c r="U2" s="14"/>
    </row>
    <row r="3" spans="3:23" s="16" customFormat="1" ht="18" customHeight="1" x14ac:dyDescent="0.15">
      <c r="C3" s="13" t="s">
        <v>43</v>
      </c>
      <c r="D3" s="13"/>
      <c r="E3" s="13"/>
      <c r="F3" s="13"/>
      <c r="G3" s="13"/>
      <c r="H3" s="13"/>
      <c r="I3" s="13"/>
      <c r="J3" s="13"/>
      <c r="K3" s="13"/>
      <c r="L3" s="13"/>
      <c r="M3" s="13"/>
      <c r="N3" s="13"/>
      <c r="O3" s="13"/>
      <c r="P3" s="13"/>
      <c r="Q3" s="13"/>
      <c r="R3" s="13"/>
      <c r="S3" s="13"/>
      <c r="T3" s="13"/>
      <c r="U3" s="13"/>
    </row>
    <row r="4" spans="3:23" s="16" customFormat="1" ht="18" customHeight="1" x14ac:dyDescent="0.15">
      <c r="C4" s="13"/>
      <c r="D4" s="13"/>
      <c r="E4" s="13"/>
      <c r="F4" s="13"/>
      <c r="G4" s="13"/>
      <c r="H4" s="13"/>
      <c r="I4" s="13"/>
      <c r="J4" s="13"/>
      <c r="K4" s="13"/>
      <c r="L4" s="13"/>
      <c r="M4" s="13"/>
      <c r="N4" s="13"/>
      <c r="O4" s="13"/>
      <c r="P4" s="13"/>
      <c r="Q4" s="13"/>
      <c r="R4" s="13"/>
      <c r="S4" s="13"/>
      <c r="T4" s="13"/>
      <c r="U4" s="13"/>
    </row>
    <row r="5" spans="3:23" s="16" customFormat="1" ht="18" customHeight="1" x14ac:dyDescent="0.15">
      <c r="C5" s="13"/>
      <c r="D5" s="13"/>
      <c r="E5" s="13"/>
      <c r="F5" s="13"/>
      <c r="G5" s="13"/>
      <c r="H5" s="13"/>
      <c r="I5" s="13"/>
      <c r="J5" s="13"/>
      <c r="K5" s="13"/>
      <c r="L5" s="13"/>
      <c r="M5" s="13"/>
      <c r="N5" s="13"/>
      <c r="O5" s="13"/>
      <c r="P5" s="13"/>
      <c r="Q5" s="13"/>
      <c r="R5" s="13"/>
      <c r="S5" s="13"/>
      <c r="T5" s="13"/>
      <c r="U5" s="13"/>
    </row>
    <row r="6" spans="3:23" s="16" customFormat="1" ht="30" customHeight="1" x14ac:dyDescent="0.15">
      <c r="C6" s="17"/>
      <c r="D6" s="18" t="s">
        <v>2</v>
      </c>
      <c r="E6" s="100" t="s">
        <v>44</v>
      </c>
      <c r="F6" s="100"/>
      <c r="G6" s="100"/>
      <c r="H6" s="100"/>
      <c r="I6" s="100"/>
      <c r="J6" s="19"/>
      <c r="K6" s="20"/>
      <c r="L6" s="20"/>
      <c r="M6" s="20"/>
      <c r="N6" s="20"/>
      <c r="O6" s="22"/>
      <c r="P6" s="22"/>
      <c r="Q6" s="23"/>
      <c r="R6" s="24" t="s">
        <v>3</v>
      </c>
      <c r="S6" s="65" t="s">
        <v>45</v>
      </c>
      <c r="T6" s="19"/>
      <c r="U6" s="25"/>
      <c r="V6" s="31"/>
      <c r="W6" s="31"/>
    </row>
    <row r="7" spans="3:23" s="16" customFormat="1" ht="8.25" customHeight="1" x14ac:dyDescent="0.15">
      <c r="C7" s="26"/>
      <c r="D7" s="27"/>
      <c r="E7" s="28"/>
      <c r="F7" s="28"/>
      <c r="G7" s="29"/>
      <c r="H7" s="29"/>
      <c r="I7" s="28"/>
      <c r="J7" s="30"/>
      <c r="K7" s="31"/>
      <c r="L7" s="32"/>
      <c r="O7" s="33"/>
      <c r="P7" s="33"/>
      <c r="Q7" s="34"/>
      <c r="R7" s="34"/>
      <c r="S7" s="30"/>
      <c r="T7" s="30"/>
      <c r="U7" s="30"/>
    </row>
    <row r="8" spans="3:23" s="16" customFormat="1" ht="14.25" customHeight="1" x14ac:dyDescent="0.15">
      <c r="C8" s="11" t="s">
        <v>4</v>
      </c>
      <c r="D8" s="10" t="s">
        <v>5</v>
      </c>
      <c r="E8" s="10"/>
      <c r="F8" s="10"/>
      <c r="G8" s="9" t="s">
        <v>6</v>
      </c>
      <c r="H8" s="9" t="s">
        <v>7</v>
      </c>
      <c r="I8" s="8" t="s">
        <v>8</v>
      </c>
      <c r="J8" s="8"/>
      <c r="K8" s="10" t="s">
        <v>9</v>
      </c>
      <c r="L8" s="10"/>
      <c r="M8" s="10"/>
      <c r="N8" s="9" t="s">
        <v>10</v>
      </c>
      <c r="O8" s="9"/>
      <c r="P8" s="7" t="s">
        <v>11</v>
      </c>
      <c r="Q8" s="7"/>
      <c r="R8" s="7"/>
      <c r="S8" s="6" t="s">
        <v>12</v>
      </c>
      <c r="T8" s="6"/>
      <c r="U8" s="5" t="s">
        <v>13</v>
      </c>
    </row>
    <row r="9" spans="3:23" s="16" customFormat="1" ht="14.25" customHeight="1" x14ac:dyDescent="0.15">
      <c r="C9" s="11"/>
      <c r="D9" s="10"/>
      <c r="E9" s="10"/>
      <c r="F9" s="10"/>
      <c r="G9" s="9"/>
      <c r="H9" s="9"/>
      <c r="I9" s="8"/>
      <c r="J9" s="8"/>
      <c r="K9" s="10"/>
      <c r="L9" s="10"/>
      <c r="M9" s="10"/>
      <c r="N9" s="9"/>
      <c r="O9" s="9"/>
      <c r="P9" s="7"/>
      <c r="Q9" s="7"/>
      <c r="R9" s="7"/>
      <c r="S9" s="6"/>
      <c r="T9" s="6"/>
      <c r="U9" s="5"/>
    </row>
    <row r="10" spans="3:23" s="16" customFormat="1" ht="14.25" customHeight="1" x14ac:dyDescent="0.15">
      <c r="C10" s="11"/>
      <c r="D10" s="4" t="s">
        <v>14</v>
      </c>
      <c r="E10" s="4" t="s">
        <v>15</v>
      </c>
      <c r="F10" s="4" t="s">
        <v>16</v>
      </c>
      <c r="G10" s="9"/>
      <c r="H10" s="9"/>
      <c r="I10" s="35" t="s">
        <v>17</v>
      </c>
      <c r="J10" s="36" t="s">
        <v>18</v>
      </c>
      <c r="K10" s="4" t="s">
        <v>19</v>
      </c>
      <c r="L10" s="4"/>
      <c r="M10" s="4" t="s">
        <v>20</v>
      </c>
      <c r="N10" s="9"/>
      <c r="O10" s="9"/>
      <c r="P10" s="4" t="s">
        <v>21</v>
      </c>
      <c r="Q10" s="3" t="s">
        <v>22</v>
      </c>
      <c r="R10" s="2" t="s">
        <v>23</v>
      </c>
      <c r="S10" s="1" t="s">
        <v>24</v>
      </c>
      <c r="T10" s="101" t="s">
        <v>46</v>
      </c>
      <c r="U10" s="5"/>
    </row>
    <row r="11" spans="3:23" s="39" customFormat="1" ht="14.25" customHeight="1" x14ac:dyDescent="0.15">
      <c r="C11" s="11"/>
      <c r="D11" s="4"/>
      <c r="E11" s="4"/>
      <c r="F11" s="4"/>
      <c r="G11" s="9"/>
      <c r="H11" s="9"/>
      <c r="I11" s="37" t="s">
        <v>26</v>
      </c>
      <c r="J11" s="38" t="s">
        <v>27</v>
      </c>
      <c r="K11" s="4"/>
      <c r="L11" s="4"/>
      <c r="M11" s="4"/>
      <c r="N11" s="9"/>
      <c r="O11" s="9"/>
      <c r="P11" s="4"/>
      <c r="Q11" s="3"/>
      <c r="R11" s="2"/>
      <c r="S11" s="1"/>
      <c r="T11" s="101"/>
      <c r="U11" s="5"/>
    </row>
    <row r="12" spans="3:23" s="16" customFormat="1" ht="14.25" customHeight="1" x14ac:dyDescent="0.15">
      <c r="C12" s="11"/>
      <c r="D12" s="4"/>
      <c r="E12" s="4"/>
      <c r="F12" s="4"/>
      <c r="G12" s="9"/>
      <c r="H12" s="9"/>
      <c r="I12" s="40" t="s">
        <v>28</v>
      </c>
      <c r="J12" s="41" t="s">
        <v>29</v>
      </c>
      <c r="K12" s="4"/>
      <c r="L12" s="4"/>
      <c r="M12" s="4"/>
      <c r="N12" s="9"/>
      <c r="O12" s="9"/>
      <c r="P12" s="4"/>
      <c r="Q12" s="3"/>
      <c r="R12" s="2"/>
      <c r="S12" s="1"/>
      <c r="T12" s="101"/>
      <c r="U12" s="5"/>
    </row>
    <row r="13" spans="3:23" s="44" customFormat="1" ht="21.75" customHeight="1" x14ac:dyDescent="0.15">
      <c r="C13" s="102">
        <v>1</v>
      </c>
      <c r="D13" s="103">
        <v>8</v>
      </c>
      <c r="E13" s="103">
        <v>40</v>
      </c>
      <c r="F13" s="103">
        <v>173.3</v>
      </c>
      <c r="G13" s="104">
        <v>21.6</v>
      </c>
      <c r="H13" s="105" t="s">
        <v>47</v>
      </c>
      <c r="I13" s="66">
        <v>173300</v>
      </c>
      <c r="J13" s="66">
        <v>10080</v>
      </c>
      <c r="K13" s="106">
        <v>150000</v>
      </c>
      <c r="L13" s="106"/>
      <c r="M13" s="107">
        <f>+K13/12</f>
        <v>12500</v>
      </c>
      <c r="N13" s="106">
        <f>+I13+I14+J13+J14+M13</f>
        <v>220880</v>
      </c>
      <c r="O13" s="106"/>
      <c r="P13" s="86" t="s">
        <v>48</v>
      </c>
      <c r="Q13" s="86" t="s">
        <v>48</v>
      </c>
      <c r="R13" s="87"/>
      <c r="S13" s="108">
        <f>+I13+I14</f>
        <v>193300</v>
      </c>
      <c r="T13" s="109">
        <f>+S13/F13</f>
        <v>1115.4068090017311</v>
      </c>
      <c r="U13" s="110" t="s">
        <v>49</v>
      </c>
    </row>
    <row r="14" spans="3:23" s="44" customFormat="1" ht="21.75" customHeight="1" x14ac:dyDescent="0.15">
      <c r="C14" s="102"/>
      <c r="D14" s="103"/>
      <c r="E14" s="103"/>
      <c r="F14" s="103"/>
      <c r="G14" s="104"/>
      <c r="H14" s="105"/>
      <c r="I14" s="67">
        <v>20000</v>
      </c>
      <c r="J14" s="67">
        <v>5000</v>
      </c>
      <c r="K14" s="106"/>
      <c r="L14" s="106"/>
      <c r="M14" s="107"/>
      <c r="N14" s="106"/>
      <c r="O14" s="106"/>
      <c r="P14" s="86"/>
      <c r="Q14" s="86"/>
      <c r="R14" s="87"/>
      <c r="S14" s="108"/>
      <c r="T14" s="109"/>
      <c r="U14" s="110"/>
    </row>
    <row r="15" spans="3:23" s="44" customFormat="1" ht="21.75" customHeight="1" x14ac:dyDescent="0.15">
      <c r="C15" s="111">
        <v>2</v>
      </c>
      <c r="D15" s="103">
        <v>5</v>
      </c>
      <c r="E15" s="103">
        <v>20</v>
      </c>
      <c r="F15" s="103">
        <v>86.7</v>
      </c>
      <c r="G15" s="104">
        <v>17.3</v>
      </c>
      <c r="H15" s="105" t="s">
        <v>50</v>
      </c>
      <c r="I15" s="68">
        <v>86700</v>
      </c>
      <c r="J15" s="68">
        <v>8650</v>
      </c>
      <c r="K15" s="106">
        <v>50000</v>
      </c>
      <c r="L15" s="106"/>
      <c r="M15" s="106">
        <f>+K15/12</f>
        <v>4166.666666666667</v>
      </c>
      <c r="N15" s="106">
        <f>+I15+I16+J15+J16+M15</f>
        <v>99516.666666666672</v>
      </c>
      <c r="O15" s="106"/>
      <c r="P15" s="86" t="s">
        <v>48</v>
      </c>
      <c r="Q15" s="86" t="s">
        <v>51</v>
      </c>
      <c r="R15" s="87" t="s">
        <v>48</v>
      </c>
      <c r="S15" s="108">
        <f>+I15+I16</f>
        <v>86700</v>
      </c>
      <c r="T15" s="109">
        <f>+S15/F15</f>
        <v>1000</v>
      </c>
      <c r="U15" s="83"/>
    </row>
    <row r="16" spans="3:23" s="44" customFormat="1" ht="21.75" customHeight="1" x14ac:dyDescent="0.15">
      <c r="C16" s="111"/>
      <c r="D16" s="103"/>
      <c r="E16" s="103"/>
      <c r="F16" s="103"/>
      <c r="G16" s="104"/>
      <c r="H16" s="105"/>
      <c r="I16" s="69">
        <v>0</v>
      </c>
      <c r="J16" s="69">
        <v>0</v>
      </c>
      <c r="K16" s="106"/>
      <c r="L16" s="106"/>
      <c r="M16" s="106"/>
      <c r="N16" s="106"/>
      <c r="O16" s="106"/>
      <c r="P16" s="86"/>
      <c r="Q16" s="86"/>
      <c r="R16" s="87"/>
      <c r="S16" s="108"/>
      <c r="T16" s="109"/>
      <c r="U16" s="83"/>
    </row>
    <row r="17" spans="3:21" s="44" customFormat="1" ht="21.75" customHeight="1" x14ac:dyDescent="0.15">
      <c r="C17" s="102">
        <v>3</v>
      </c>
      <c r="D17" s="103">
        <v>4</v>
      </c>
      <c r="E17" s="103">
        <v>12</v>
      </c>
      <c r="F17" s="103">
        <v>52</v>
      </c>
      <c r="G17" s="104">
        <v>13</v>
      </c>
      <c r="H17" s="105" t="s">
        <v>52</v>
      </c>
      <c r="I17" s="68">
        <v>54600</v>
      </c>
      <c r="J17" s="68">
        <v>6500</v>
      </c>
      <c r="K17" s="106">
        <v>0</v>
      </c>
      <c r="L17" s="106"/>
      <c r="M17" s="107">
        <f>+K17/12</f>
        <v>0</v>
      </c>
      <c r="N17" s="106">
        <f>+I17+I18+J17+J18+M17</f>
        <v>61100</v>
      </c>
      <c r="O17" s="106"/>
      <c r="P17" s="86" t="s">
        <v>51</v>
      </c>
      <c r="Q17" s="86" t="s">
        <v>51</v>
      </c>
      <c r="R17" s="87" t="s">
        <v>48</v>
      </c>
      <c r="S17" s="108">
        <f>+I17+I18</f>
        <v>54600</v>
      </c>
      <c r="T17" s="109">
        <f>+S17/F17</f>
        <v>1050</v>
      </c>
      <c r="U17" s="83"/>
    </row>
    <row r="18" spans="3:21" s="44" customFormat="1" ht="21.75" customHeight="1" x14ac:dyDescent="0.15">
      <c r="C18" s="102"/>
      <c r="D18" s="103"/>
      <c r="E18" s="103"/>
      <c r="F18" s="103"/>
      <c r="G18" s="104"/>
      <c r="H18" s="105"/>
      <c r="I18" s="69">
        <v>0</v>
      </c>
      <c r="J18" s="69">
        <v>0</v>
      </c>
      <c r="K18" s="106"/>
      <c r="L18" s="106"/>
      <c r="M18" s="107"/>
      <c r="N18" s="106"/>
      <c r="O18" s="106"/>
      <c r="P18" s="86"/>
      <c r="Q18" s="86"/>
      <c r="R18" s="87"/>
      <c r="S18" s="108"/>
      <c r="T18" s="109"/>
      <c r="U18" s="83"/>
    </row>
    <row r="19" spans="3:21" s="44" customFormat="1" ht="21.75" customHeight="1" x14ac:dyDescent="0.15">
      <c r="C19" s="112"/>
      <c r="D19" s="86"/>
      <c r="E19" s="86"/>
      <c r="F19" s="86"/>
      <c r="G19" s="86"/>
      <c r="H19" s="77" t="s">
        <v>30</v>
      </c>
      <c r="I19" s="47"/>
      <c r="J19" s="48"/>
      <c r="K19" s="78"/>
      <c r="L19" s="78"/>
      <c r="M19" s="79"/>
      <c r="N19" s="78"/>
      <c r="O19" s="78"/>
      <c r="P19" s="86"/>
      <c r="Q19" s="87"/>
      <c r="R19" s="88"/>
      <c r="S19" s="82"/>
      <c r="T19" s="83"/>
      <c r="U19" s="83"/>
    </row>
    <row r="20" spans="3:21" s="44" customFormat="1" ht="21.75" customHeight="1" x14ac:dyDescent="0.15">
      <c r="C20" s="112"/>
      <c r="D20" s="86"/>
      <c r="E20" s="86"/>
      <c r="F20" s="86"/>
      <c r="G20" s="86"/>
      <c r="H20" s="77"/>
      <c r="I20" s="49"/>
      <c r="J20" s="50"/>
      <c r="K20" s="78"/>
      <c r="L20" s="78"/>
      <c r="M20" s="79"/>
      <c r="N20" s="79"/>
      <c r="O20" s="78"/>
      <c r="P20" s="86"/>
      <c r="Q20" s="87"/>
      <c r="R20" s="88"/>
      <c r="S20" s="82"/>
      <c r="T20" s="83"/>
      <c r="U20" s="83"/>
    </row>
    <row r="21" spans="3:21" s="44" customFormat="1" ht="21.75" customHeight="1" x14ac:dyDescent="0.15">
      <c r="C21" s="112"/>
      <c r="D21" s="86"/>
      <c r="E21" s="86"/>
      <c r="F21" s="86"/>
      <c r="G21" s="86"/>
      <c r="H21" s="77" t="s">
        <v>30</v>
      </c>
      <c r="I21" s="42"/>
      <c r="J21" s="43"/>
      <c r="K21" s="78"/>
      <c r="L21" s="78"/>
      <c r="M21" s="79"/>
      <c r="N21" s="78"/>
      <c r="O21" s="78"/>
      <c r="P21" s="76"/>
      <c r="Q21" s="80"/>
      <c r="R21" s="88"/>
      <c r="S21" s="82"/>
      <c r="T21" s="83"/>
      <c r="U21" s="83"/>
    </row>
    <row r="22" spans="3:21" s="44" customFormat="1" ht="21.75" customHeight="1" x14ac:dyDescent="0.15">
      <c r="C22" s="112"/>
      <c r="D22" s="86"/>
      <c r="E22" s="86"/>
      <c r="F22" s="86"/>
      <c r="G22" s="86"/>
      <c r="H22" s="77"/>
      <c r="I22" s="45"/>
      <c r="J22" s="46"/>
      <c r="K22" s="78"/>
      <c r="L22" s="78"/>
      <c r="M22" s="79"/>
      <c r="N22" s="79"/>
      <c r="O22" s="78"/>
      <c r="P22" s="76"/>
      <c r="Q22" s="80"/>
      <c r="R22" s="88"/>
      <c r="S22" s="82"/>
      <c r="T22" s="83"/>
      <c r="U22" s="83"/>
    </row>
    <row r="23" spans="3:21" s="44" customFormat="1" ht="21.75" customHeight="1" x14ac:dyDescent="0.15">
      <c r="C23" s="112"/>
      <c r="D23" s="86"/>
      <c r="E23" s="86"/>
      <c r="F23" s="86"/>
      <c r="G23" s="86"/>
      <c r="H23" s="77" t="s">
        <v>30</v>
      </c>
      <c r="I23" s="47"/>
      <c r="J23" s="48"/>
      <c r="K23" s="78"/>
      <c r="L23" s="78"/>
      <c r="M23" s="79"/>
      <c r="N23" s="78"/>
      <c r="O23" s="78"/>
      <c r="P23" s="86"/>
      <c r="Q23" s="87"/>
      <c r="R23" s="88"/>
      <c r="S23" s="82"/>
      <c r="T23" s="83"/>
      <c r="U23" s="83"/>
    </row>
    <row r="24" spans="3:21" s="44" customFormat="1" ht="21.75" customHeight="1" x14ac:dyDescent="0.15">
      <c r="C24" s="112"/>
      <c r="D24" s="86"/>
      <c r="E24" s="86"/>
      <c r="F24" s="86"/>
      <c r="G24" s="86"/>
      <c r="H24" s="77"/>
      <c r="I24" s="49"/>
      <c r="J24" s="50"/>
      <c r="K24" s="78"/>
      <c r="L24" s="78"/>
      <c r="M24" s="79"/>
      <c r="N24" s="79"/>
      <c r="O24" s="78"/>
      <c r="P24" s="86"/>
      <c r="Q24" s="87"/>
      <c r="R24" s="88"/>
      <c r="S24" s="82"/>
      <c r="T24" s="83"/>
      <c r="U24" s="83"/>
    </row>
    <row r="25" spans="3:21" s="44" customFormat="1" ht="21.75" customHeight="1" x14ac:dyDescent="0.15">
      <c r="C25" s="112"/>
      <c r="D25" s="86"/>
      <c r="E25" s="86"/>
      <c r="F25" s="86"/>
      <c r="G25" s="86"/>
      <c r="H25" s="77" t="s">
        <v>30</v>
      </c>
      <c r="I25" s="42"/>
      <c r="J25" s="43"/>
      <c r="K25" s="78"/>
      <c r="L25" s="78"/>
      <c r="M25" s="79"/>
      <c r="N25" s="78"/>
      <c r="O25" s="78"/>
      <c r="P25" s="76"/>
      <c r="Q25" s="80"/>
      <c r="R25" s="90"/>
      <c r="S25" s="91"/>
      <c r="T25" s="92"/>
      <c r="U25" s="92"/>
    </row>
    <row r="26" spans="3:21" s="44" customFormat="1" ht="21.75" customHeight="1" x14ac:dyDescent="0.15">
      <c r="C26" s="112"/>
      <c r="D26" s="86"/>
      <c r="E26" s="86"/>
      <c r="F26" s="86"/>
      <c r="G26" s="86"/>
      <c r="H26" s="77"/>
      <c r="I26" s="45"/>
      <c r="J26" s="46"/>
      <c r="K26" s="78"/>
      <c r="L26" s="78"/>
      <c r="M26" s="79"/>
      <c r="N26" s="79"/>
      <c r="O26" s="78"/>
      <c r="P26" s="76"/>
      <c r="Q26" s="80"/>
      <c r="R26" s="90"/>
      <c r="S26" s="91"/>
      <c r="T26" s="92"/>
      <c r="U26" s="92"/>
    </row>
    <row r="27" spans="3:21" s="44" customFormat="1" ht="21.75" customHeight="1" x14ac:dyDescent="0.15">
      <c r="C27" s="112"/>
      <c r="D27" s="86"/>
      <c r="E27" s="86"/>
      <c r="F27" s="86"/>
      <c r="G27" s="86"/>
      <c r="H27" s="77" t="s">
        <v>30</v>
      </c>
      <c r="I27" s="47"/>
      <c r="J27" s="48"/>
      <c r="K27" s="78"/>
      <c r="L27" s="78"/>
      <c r="M27" s="79"/>
      <c r="N27" s="78"/>
      <c r="O27" s="78"/>
      <c r="P27" s="86"/>
      <c r="Q27" s="87"/>
      <c r="R27" s="88"/>
      <c r="S27" s="82"/>
      <c r="T27" s="83"/>
      <c r="U27" s="83"/>
    </row>
    <row r="28" spans="3:21" s="44" customFormat="1" ht="21.75" customHeight="1" x14ac:dyDescent="0.15">
      <c r="C28" s="112"/>
      <c r="D28" s="86"/>
      <c r="E28" s="86"/>
      <c r="F28" s="86"/>
      <c r="G28" s="86"/>
      <c r="H28" s="77"/>
      <c r="I28" s="49"/>
      <c r="J28" s="50"/>
      <c r="K28" s="78"/>
      <c r="L28" s="78"/>
      <c r="M28" s="79"/>
      <c r="N28" s="79"/>
      <c r="O28" s="78"/>
      <c r="P28" s="86"/>
      <c r="Q28" s="87"/>
      <c r="R28" s="88"/>
      <c r="S28" s="82"/>
      <c r="T28" s="83"/>
      <c r="U28" s="83"/>
    </row>
    <row r="29" spans="3:21" s="44" customFormat="1" ht="21.75" customHeight="1" x14ac:dyDescent="0.15">
      <c r="C29" s="113"/>
      <c r="D29" s="114"/>
      <c r="E29" s="114"/>
      <c r="F29" s="114"/>
      <c r="G29" s="114"/>
      <c r="H29" s="115" t="s">
        <v>30</v>
      </c>
      <c r="I29" s="47"/>
      <c r="J29" s="48"/>
      <c r="K29" s="95"/>
      <c r="L29" s="95"/>
      <c r="M29" s="79"/>
      <c r="N29" s="95"/>
      <c r="O29" s="95"/>
      <c r="P29" s="94"/>
      <c r="Q29" s="96"/>
      <c r="R29" s="81"/>
      <c r="S29" s="91"/>
      <c r="T29" s="92"/>
      <c r="U29" s="92"/>
    </row>
    <row r="30" spans="3:21" s="44" customFormat="1" ht="21.75" customHeight="1" x14ac:dyDescent="0.15">
      <c r="C30" s="113"/>
      <c r="D30" s="114"/>
      <c r="E30" s="114"/>
      <c r="F30" s="114"/>
      <c r="G30" s="114"/>
      <c r="H30" s="115"/>
      <c r="I30" s="45"/>
      <c r="J30" s="46"/>
      <c r="K30" s="95"/>
      <c r="L30" s="95"/>
      <c r="M30" s="79"/>
      <c r="N30" s="95"/>
      <c r="O30" s="95"/>
      <c r="P30" s="94"/>
      <c r="Q30" s="96"/>
      <c r="R30" s="81"/>
      <c r="S30" s="91"/>
      <c r="T30" s="92"/>
      <c r="U30" s="92"/>
    </row>
    <row r="31" spans="3:21" s="44" customFormat="1" ht="21.75" customHeight="1" x14ac:dyDescent="0.15">
      <c r="C31" s="70" t="s">
        <v>32</v>
      </c>
      <c r="D31" s="52"/>
      <c r="E31" s="52"/>
      <c r="F31" s="52"/>
      <c r="G31" s="52"/>
      <c r="H31" s="52"/>
      <c r="I31" s="52"/>
      <c r="J31" s="53"/>
      <c r="L31" s="54"/>
      <c r="M31" s="54"/>
      <c r="N31" s="54"/>
      <c r="O31" s="54"/>
      <c r="P31" s="54"/>
      <c r="Q31" s="54"/>
      <c r="R31" s="52"/>
      <c r="S31" s="52"/>
      <c r="T31" s="55"/>
      <c r="U31" s="55"/>
    </row>
    <row r="32" spans="3:21" s="44" customFormat="1" ht="21.75" customHeight="1" x14ac:dyDescent="0.15">
      <c r="C32" s="57" t="s">
        <v>33</v>
      </c>
      <c r="D32" s="57"/>
      <c r="E32" s="57"/>
      <c r="F32" s="57"/>
      <c r="G32" s="57"/>
      <c r="H32" s="57"/>
      <c r="I32" s="57"/>
      <c r="L32" s="97" t="s">
        <v>34</v>
      </c>
      <c r="M32" s="98" t="s">
        <v>35</v>
      </c>
      <c r="N32" s="98"/>
      <c r="O32" s="116">
        <f>SUM(N13:O30)</f>
        <v>381496.66666666669</v>
      </c>
      <c r="P32" s="116"/>
      <c r="Q32" s="116"/>
      <c r="R32" s="58" t="s">
        <v>36</v>
      </c>
      <c r="S32" s="59"/>
      <c r="T32" s="57"/>
    </row>
    <row r="33" spans="3:21" s="44" customFormat="1" ht="21.75" customHeight="1" x14ac:dyDescent="0.25">
      <c r="C33" s="31" t="s">
        <v>53</v>
      </c>
      <c r="D33" s="31"/>
      <c r="E33" s="31"/>
      <c r="F33" s="31"/>
      <c r="G33" s="31"/>
      <c r="H33" s="31"/>
      <c r="I33" s="31"/>
      <c r="L33" s="97"/>
      <c r="M33" s="99" t="s">
        <v>38</v>
      </c>
      <c r="N33" s="99"/>
      <c r="O33" s="117">
        <f>+N13+N15</f>
        <v>320396.66666666669</v>
      </c>
      <c r="P33" s="117"/>
      <c r="Q33" s="117"/>
      <c r="R33" s="61" t="s">
        <v>39</v>
      </c>
      <c r="S33" s="59"/>
      <c r="T33" s="57"/>
    </row>
    <row r="34" spans="3:21" s="62" customFormat="1" ht="21.75" customHeight="1" x14ac:dyDescent="0.25">
      <c r="C34" s="31" t="s">
        <v>54</v>
      </c>
      <c r="D34" s="31"/>
      <c r="E34" s="31"/>
      <c r="F34" s="31"/>
      <c r="G34" s="31"/>
      <c r="H34" s="31"/>
      <c r="I34" s="31"/>
      <c r="J34" s="57"/>
      <c r="K34" s="31"/>
      <c r="L34" s="31"/>
      <c r="M34" s="31"/>
      <c r="N34" s="31"/>
      <c r="O34" s="31"/>
      <c r="P34" s="31"/>
      <c r="Q34" s="31"/>
      <c r="R34" s="31"/>
      <c r="S34" s="31"/>
      <c r="T34" s="31"/>
      <c r="U34" s="44"/>
    </row>
    <row r="35" spans="3:21" s="62" customFormat="1" ht="21.75" customHeight="1" x14ac:dyDescent="0.25">
      <c r="C35" s="31" t="s">
        <v>55</v>
      </c>
      <c r="D35" s="57"/>
      <c r="E35" s="57"/>
      <c r="F35" s="57"/>
      <c r="G35" s="57"/>
      <c r="H35" s="57"/>
      <c r="I35" s="57"/>
      <c r="J35" s="63"/>
      <c r="K35" s="31"/>
      <c r="L35" s="31"/>
      <c r="M35" s="31"/>
      <c r="N35" s="31"/>
      <c r="O35" s="31"/>
      <c r="P35" s="31"/>
      <c r="Q35" s="31"/>
      <c r="R35" s="31"/>
      <c r="S35" s="31"/>
      <c r="T35" s="31"/>
      <c r="U35" s="44"/>
    </row>
    <row r="36" spans="3:21" s="62" customFormat="1" ht="21.75" customHeight="1" x14ac:dyDescent="0.15">
      <c r="C36" s="31"/>
      <c r="D36" s="57"/>
      <c r="E36" s="57"/>
      <c r="F36" s="57"/>
      <c r="G36" s="57"/>
      <c r="H36" s="57"/>
      <c r="I36" s="57"/>
      <c r="J36" s="63"/>
      <c r="K36" s="31"/>
      <c r="L36" s="31"/>
      <c r="M36" s="31"/>
      <c r="N36" s="31"/>
      <c r="O36" s="31"/>
      <c r="P36" s="57"/>
      <c r="Q36" s="57"/>
      <c r="T36" s="44"/>
      <c r="U36" s="44"/>
    </row>
    <row r="37" spans="3:21" s="62" customFormat="1" ht="15" customHeight="1" x14ac:dyDescent="0.15">
      <c r="J37" s="63"/>
      <c r="K37" s="31"/>
      <c r="L37" s="31"/>
      <c r="M37" s="31"/>
      <c r="N37" s="31"/>
      <c r="O37" s="31"/>
      <c r="P37" s="57"/>
      <c r="Q37" s="57"/>
    </row>
    <row r="38" spans="3:21" s="62" customFormat="1" ht="15" customHeight="1" x14ac:dyDescent="0.15">
      <c r="J38" s="57"/>
      <c r="K38" s="31"/>
      <c r="L38" s="31"/>
      <c r="M38" s="31"/>
      <c r="N38" s="31"/>
      <c r="O38" s="31"/>
      <c r="P38" s="57"/>
      <c r="Q38" s="57"/>
    </row>
    <row r="39" spans="3:21" s="62" customFormat="1" ht="15" customHeight="1" x14ac:dyDescent="0.15">
      <c r="J39" s="31"/>
      <c r="K39" s="57"/>
      <c r="L39" s="57"/>
      <c r="M39" s="57"/>
      <c r="N39" s="57"/>
      <c r="O39" s="57"/>
      <c r="P39" s="57"/>
      <c r="Q39" s="57"/>
    </row>
    <row r="40" spans="3:21" s="62" customFormat="1" ht="15" customHeight="1" x14ac:dyDescent="0.15">
      <c r="J40" s="31"/>
      <c r="K40" s="57"/>
      <c r="L40" s="57"/>
      <c r="M40" s="57"/>
      <c r="N40" s="57"/>
      <c r="O40" s="57"/>
      <c r="P40" s="57"/>
      <c r="Q40" s="57"/>
    </row>
    <row r="41" spans="3:21" s="62" customFormat="1" ht="15" customHeight="1" x14ac:dyDescent="0.15">
      <c r="J41" s="31"/>
      <c r="K41" s="57"/>
      <c r="L41" s="57"/>
      <c r="M41" s="57"/>
      <c r="N41" s="57"/>
      <c r="O41" s="57"/>
      <c r="P41" s="57"/>
      <c r="Q41" s="57"/>
    </row>
    <row r="42" spans="3:21" x14ac:dyDescent="0.15">
      <c r="J42" s="64"/>
      <c r="K42" s="64"/>
      <c r="L42" s="64"/>
      <c r="M42" s="64"/>
      <c r="N42" s="64"/>
      <c r="O42" s="64"/>
      <c r="P42" s="64"/>
      <c r="Q42" s="64"/>
    </row>
  </sheetData>
  <mergeCells count="163">
    <mergeCell ref="P29:P30"/>
    <mergeCell ref="Q29:Q30"/>
    <mergeCell ref="R29:R30"/>
    <mergeCell ref="S29:S30"/>
    <mergeCell ref="T29:T30"/>
    <mergeCell ref="U29:U30"/>
    <mergeCell ref="L32:L33"/>
    <mergeCell ref="M32:N32"/>
    <mergeCell ref="O32:Q32"/>
    <mergeCell ref="M33:N33"/>
    <mergeCell ref="O33:Q33"/>
    <mergeCell ref="C29:C30"/>
    <mergeCell ref="D29:D30"/>
    <mergeCell ref="E29:E30"/>
    <mergeCell ref="F29:F30"/>
    <mergeCell ref="G29:G30"/>
    <mergeCell ref="H29:H30"/>
    <mergeCell ref="K29:L30"/>
    <mergeCell ref="M29:M30"/>
    <mergeCell ref="N29:O30"/>
    <mergeCell ref="P25:P26"/>
    <mergeCell ref="Q25:Q26"/>
    <mergeCell ref="R25:R26"/>
    <mergeCell ref="S25:S26"/>
    <mergeCell ref="T25:T26"/>
    <mergeCell ref="U25:U26"/>
    <mergeCell ref="C27:C28"/>
    <mergeCell ref="D27:D28"/>
    <mergeCell ref="E27:E28"/>
    <mergeCell ref="F27:F28"/>
    <mergeCell ref="G27:G28"/>
    <mergeCell ref="H27:H28"/>
    <mergeCell ref="K27:L28"/>
    <mergeCell ref="M27:M28"/>
    <mergeCell ref="N27:O28"/>
    <mergeCell ref="P27:P28"/>
    <mergeCell ref="Q27:Q28"/>
    <mergeCell ref="R27:R28"/>
    <mergeCell ref="S27:S28"/>
    <mergeCell ref="T27:T28"/>
    <mergeCell ref="U27:U28"/>
    <mergeCell ref="C25:C26"/>
    <mergeCell ref="D25:D26"/>
    <mergeCell ref="E25:E26"/>
    <mergeCell ref="F25:F26"/>
    <mergeCell ref="G25:G26"/>
    <mergeCell ref="H25:H26"/>
    <mergeCell ref="K25:L26"/>
    <mergeCell ref="M25:M26"/>
    <mergeCell ref="N25:O26"/>
    <mergeCell ref="P21:P22"/>
    <mergeCell ref="Q21:Q22"/>
    <mergeCell ref="R21:R22"/>
    <mergeCell ref="S21:S22"/>
    <mergeCell ref="T21:T22"/>
    <mergeCell ref="U21:U22"/>
    <mergeCell ref="C23:C24"/>
    <mergeCell ref="D23:D24"/>
    <mergeCell ref="E23:E24"/>
    <mergeCell ref="F23:F24"/>
    <mergeCell ref="G23:G24"/>
    <mergeCell ref="H23:H24"/>
    <mergeCell ref="K23:L24"/>
    <mergeCell ref="M23:M24"/>
    <mergeCell ref="N23:O24"/>
    <mergeCell ref="P23:P24"/>
    <mergeCell ref="Q23:Q24"/>
    <mergeCell ref="R23:R24"/>
    <mergeCell ref="S23:S24"/>
    <mergeCell ref="T23:T24"/>
    <mergeCell ref="U23:U24"/>
    <mergeCell ref="C21:C22"/>
    <mergeCell ref="D21:D22"/>
    <mergeCell ref="E21:E22"/>
    <mergeCell ref="F21:F22"/>
    <mergeCell ref="G21:G22"/>
    <mergeCell ref="H21:H22"/>
    <mergeCell ref="K21:L22"/>
    <mergeCell ref="M21:M22"/>
    <mergeCell ref="N21:O22"/>
    <mergeCell ref="P17:P18"/>
    <mergeCell ref="Q17:Q18"/>
    <mergeCell ref="R17:R18"/>
    <mergeCell ref="S17:S18"/>
    <mergeCell ref="T17:T18"/>
    <mergeCell ref="U17:U18"/>
    <mergeCell ref="C19:C20"/>
    <mergeCell ref="D19:D20"/>
    <mergeCell ref="E19:E20"/>
    <mergeCell ref="F19:F20"/>
    <mergeCell ref="G19:G20"/>
    <mergeCell ref="H19:H20"/>
    <mergeCell ref="K19:L20"/>
    <mergeCell ref="M19:M20"/>
    <mergeCell ref="N19:O20"/>
    <mergeCell ref="P19:P20"/>
    <mergeCell ref="Q19:Q20"/>
    <mergeCell ref="R19:R20"/>
    <mergeCell ref="S19:S20"/>
    <mergeCell ref="T19:T20"/>
    <mergeCell ref="U19:U20"/>
    <mergeCell ref="C17:C18"/>
    <mergeCell ref="D17:D18"/>
    <mergeCell ref="E17:E18"/>
    <mergeCell ref="F17:F18"/>
    <mergeCell ref="G17:G18"/>
    <mergeCell ref="H17:H18"/>
    <mergeCell ref="K17:L18"/>
    <mergeCell ref="M17:M18"/>
    <mergeCell ref="N17:O18"/>
    <mergeCell ref="P13:P14"/>
    <mergeCell ref="Q13:Q14"/>
    <mergeCell ref="R13:R14"/>
    <mergeCell ref="S13:S14"/>
    <mergeCell ref="T13:T14"/>
    <mergeCell ref="U13:U14"/>
    <mergeCell ref="C15:C16"/>
    <mergeCell ref="D15:D16"/>
    <mergeCell ref="E15:E16"/>
    <mergeCell ref="F15:F16"/>
    <mergeCell ref="G15:G16"/>
    <mergeCell ref="H15:H16"/>
    <mergeCell ref="K15:L16"/>
    <mergeCell ref="M15:M16"/>
    <mergeCell ref="N15:O16"/>
    <mergeCell ref="P15:P16"/>
    <mergeCell ref="Q15:Q16"/>
    <mergeCell ref="R15:R16"/>
    <mergeCell ref="S15:S16"/>
    <mergeCell ref="T15:T16"/>
    <mergeCell ref="U15:U16"/>
    <mergeCell ref="C13:C14"/>
    <mergeCell ref="D13:D14"/>
    <mergeCell ref="E13:E14"/>
    <mergeCell ref="F13:F14"/>
    <mergeCell ref="G13:G14"/>
    <mergeCell ref="H13:H14"/>
    <mergeCell ref="K13:L14"/>
    <mergeCell ref="M13:M14"/>
    <mergeCell ref="N13:O14"/>
    <mergeCell ref="C2:U2"/>
    <mergeCell ref="C3:U5"/>
    <mergeCell ref="E6:I6"/>
    <mergeCell ref="C8:C12"/>
    <mergeCell ref="D8:F9"/>
    <mergeCell ref="G8:G12"/>
    <mergeCell ref="H8:H12"/>
    <mergeCell ref="I8:J9"/>
    <mergeCell ref="K8:M9"/>
    <mergeCell ref="N8:O12"/>
    <mergeCell ref="P8:R9"/>
    <mergeCell ref="S8:T9"/>
    <mergeCell ref="U8:U12"/>
    <mergeCell ref="D10:D12"/>
    <mergeCell ref="E10:E12"/>
    <mergeCell ref="F10:F12"/>
    <mergeCell ref="K10:L12"/>
    <mergeCell ref="M10:M12"/>
    <mergeCell ref="P10:P12"/>
    <mergeCell ref="Q10:Q12"/>
    <mergeCell ref="R10:R12"/>
    <mergeCell ref="S10:S12"/>
    <mergeCell ref="T10:T12"/>
  </mergeCells>
  <phoneticPr fontId="21"/>
  <printOptions horizontalCentered="1" verticalCentered="1"/>
  <pageMargins left="0.39374999999999999" right="0.39374999999999999" top="0.39374999999999999" bottom="0.39374999999999999" header="0.511811023622047" footer="0.511811023622047"/>
  <pageSetup paperSize="9" scale="75"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T42"/>
  <sheetViews>
    <sheetView tabSelected="1" view="pageBreakPreview" zoomScaleNormal="100" workbookViewId="0">
      <selection activeCell="A13" sqref="A13:A14"/>
    </sheetView>
  </sheetViews>
  <sheetFormatPr defaultColWidth="6.75" defaultRowHeight="13.5" customHeight="1" x14ac:dyDescent="0.15"/>
  <cols>
    <col min="1" max="1" width="4.5" style="15" customWidth="1"/>
    <col min="2" max="5" width="6.125" style="15" customWidth="1"/>
    <col min="6" max="6" width="14.625" style="15" customWidth="1"/>
    <col min="7" max="8" width="13.375" style="15" customWidth="1"/>
    <col min="9" max="10" width="6.625" style="15" customWidth="1"/>
    <col min="11" max="11" width="12.625" style="15" customWidth="1"/>
    <col min="12" max="13" width="6.625" style="15" customWidth="1"/>
    <col min="14" max="14" width="5.625" style="15" customWidth="1"/>
    <col min="15" max="16" width="7.5" style="15" customWidth="1"/>
    <col min="17" max="18" width="12.625" style="15" customWidth="1"/>
    <col min="19" max="19" width="15.625" style="15" customWidth="1"/>
    <col min="20" max="16384" width="6.75" style="15"/>
  </cols>
  <sheetData>
    <row r="2" spans="1:19" s="16" customFormat="1" ht="21" customHeight="1" x14ac:dyDescent="0.2">
      <c r="A2" s="14" t="s">
        <v>56</v>
      </c>
      <c r="B2" s="14"/>
      <c r="C2" s="14"/>
      <c r="D2" s="14"/>
      <c r="E2" s="14"/>
      <c r="F2" s="14"/>
      <c r="G2" s="14"/>
      <c r="H2" s="14"/>
      <c r="I2" s="14"/>
      <c r="J2" s="14"/>
      <c r="K2" s="14"/>
      <c r="L2" s="14"/>
      <c r="M2" s="14"/>
      <c r="N2" s="14"/>
      <c r="O2" s="14"/>
      <c r="P2" s="14"/>
      <c r="Q2" s="14"/>
      <c r="R2" s="14"/>
      <c r="S2" s="14"/>
    </row>
    <row r="3" spans="1:19" s="16" customFormat="1" ht="18.75" customHeight="1" x14ac:dyDescent="0.15">
      <c r="A3" s="13" t="s">
        <v>57</v>
      </c>
      <c r="B3" s="13"/>
      <c r="C3" s="13"/>
      <c r="D3" s="13"/>
      <c r="E3" s="13"/>
      <c r="F3" s="13"/>
      <c r="G3" s="13"/>
      <c r="H3" s="13"/>
      <c r="I3" s="13"/>
      <c r="J3" s="13"/>
      <c r="K3" s="13"/>
      <c r="L3" s="13"/>
      <c r="M3" s="13"/>
      <c r="N3" s="13"/>
      <c r="O3" s="13"/>
      <c r="P3" s="13"/>
      <c r="Q3" s="13"/>
      <c r="R3" s="13"/>
      <c r="S3" s="13"/>
    </row>
    <row r="4" spans="1:19" s="16" customFormat="1" ht="18.75" customHeight="1" x14ac:dyDescent="0.15">
      <c r="A4" s="13"/>
      <c r="B4" s="13"/>
      <c r="C4" s="13"/>
      <c r="D4" s="13"/>
      <c r="E4" s="13"/>
      <c r="F4" s="13"/>
      <c r="G4" s="13"/>
      <c r="H4" s="13"/>
      <c r="I4" s="13"/>
      <c r="J4" s="13"/>
      <c r="K4" s="13"/>
      <c r="L4" s="13"/>
      <c r="M4" s="13"/>
      <c r="N4" s="13"/>
      <c r="O4" s="13"/>
      <c r="P4" s="13"/>
      <c r="Q4" s="13"/>
      <c r="R4" s="13"/>
      <c r="S4" s="13"/>
    </row>
    <row r="5" spans="1:19" s="16" customFormat="1" ht="18.75" customHeight="1" x14ac:dyDescent="0.15">
      <c r="A5" s="13"/>
      <c r="B5" s="13"/>
      <c r="C5" s="13"/>
      <c r="D5" s="13"/>
      <c r="E5" s="13"/>
      <c r="F5" s="13"/>
      <c r="G5" s="13"/>
      <c r="H5" s="13"/>
      <c r="I5" s="13"/>
      <c r="J5" s="13"/>
      <c r="K5" s="13"/>
      <c r="L5" s="13"/>
      <c r="M5" s="13"/>
      <c r="N5" s="13"/>
      <c r="O5" s="13"/>
      <c r="P5" s="13"/>
      <c r="Q5" s="13"/>
      <c r="R5" s="13"/>
      <c r="S5" s="13"/>
    </row>
    <row r="6" spans="1:19" s="16" customFormat="1" ht="27" customHeight="1" x14ac:dyDescent="0.15">
      <c r="A6" s="17"/>
      <c r="B6" s="18" t="s">
        <v>2</v>
      </c>
      <c r="C6" s="12"/>
      <c r="D6" s="12"/>
      <c r="E6" s="12"/>
      <c r="F6" s="12"/>
      <c r="G6" s="12"/>
      <c r="H6" s="19"/>
      <c r="I6" s="20"/>
      <c r="J6" s="20"/>
      <c r="K6" s="20"/>
      <c r="L6" s="20"/>
      <c r="M6" s="22"/>
      <c r="N6" s="22"/>
      <c r="O6" s="23"/>
      <c r="P6" s="24" t="s">
        <v>3</v>
      </c>
      <c r="Q6" s="19"/>
      <c r="R6" s="25"/>
      <c r="S6" s="25"/>
    </row>
    <row r="7" spans="1:19" s="16" customFormat="1" ht="11.25" customHeight="1" x14ac:dyDescent="0.15">
      <c r="A7" s="26"/>
      <c r="B7" s="27"/>
      <c r="C7" s="28"/>
      <c r="D7" s="28"/>
      <c r="E7" s="29"/>
      <c r="F7" s="29"/>
      <c r="G7" s="28"/>
      <c r="H7" s="30"/>
      <c r="I7" s="31"/>
      <c r="J7" s="32"/>
      <c r="M7" s="33"/>
      <c r="N7" s="33"/>
      <c r="O7" s="34"/>
      <c r="P7" s="34"/>
      <c r="Q7" s="30"/>
      <c r="R7" s="30"/>
      <c r="S7" s="30"/>
    </row>
    <row r="8" spans="1:19" s="16" customFormat="1" ht="14.25" customHeight="1" x14ac:dyDescent="0.15">
      <c r="A8" s="11" t="s">
        <v>4</v>
      </c>
      <c r="B8" s="10" t="s">
        <v>5</v>
      </c>
      <c r="C8" s="10"/>
      <c r="D8" s="10"/>
      <c r="E8" s="9" t="s">
        <v>6</v>
      </c>
      <c r="F8" s="9" t="s">
        <v>7</v>
      </c>
      <c r="G8" s="8" t="s">
        <v>8</v>
      </c>
      <c r="H8" s="8"/>
      <c r="I8" s="10" t="s">
        <v>58</v>
      </c>
      <c r="J8" s="10"/>
      <c r="K8" s="10"/>
      <c r="L8" s="10"/>
      <c r="M8" s="10"/>
      <c r="N8" s="7" t="s">
        <v>11</v>
      </c>
      <c r="O8" s="7"/>
      <c r="P8" s="7"/>
      <c r="Q8" s="6" t="s">
        <v>12</v>
      </c>
      <c r="R8" s="6"/>
      <c r="S8" s="5" t="s">
        <v>13</v>
      </c>
    </row>
    <row r="9" spans="1:19" s="16" customFormat="1" ht="14.25" customHeight="1" x14ac:dyDescent="0.15">
      <c r="A9" s="11"/>
      <c r="B9" s="10"/>
      <c r="C9" s="10"/>
      <c r="D9" s="10"/>
      <c r="E9" s="9"/>
      <c r="F9" s="9"/>
      <c r="G9" s="8"/>
      <c r="H9" s="8"/>
      <c r="I9" s="10"/>
      <c r="J9" s="10"/>
      <c r="K9" s="10"/>
      <c r="L9" s="10"/>
      <c r="M9" s="10"/>
      <c r="N9" s="7"/>
      <c r="O9" s="7"/>
      <c r="P9" s="7"/>
      <c r="Q9" s="6"/>
      <c r="R9" s="6"/>
      <c r="S9" s="5"/>
    </row>
    <row r="10" spans="1:19" s="16" customFormat="1" ht="14.25" customHeight="1" x14ac:dyDescent="0.15">
      <c r="A10" s="11"/>
      <c r="B10" s="4" t="s">
        <v>14</v>
      </c>
      <c r="C10" s="4" t="s">
        <v>15</v>
      </c>
      <c r="D10" s="4" t="s">
        <v>16</v>
      </c>
      <c r="E10" s="9"/>
      <c r="F10" s="9"/>
      <c r="G10" s="35" t="s">
        <v>59</v>
      </c>
      <c r="H10" s="36" t="s">
        <v>60</v>
      </c>
      <c r="I10" s="4" t="s">
        <v>61</v>
      </c>
      <c r="J10" s="4"/>
      <c r="K10" s="4" t="s">
        <v>62</v>
      </c>
      <c r="L10" s="4" t="s">
        <v>63</v>
      </c>
      <c r="M10" s="4"/>
      <c r="N10" s="4" t="s">
        <v>21</v>
      </c>
      <c r="O10" s="3" t="s">
        <v>22</v>
      </c>
      <c r="P10" s="2" t="s">
        <v>23</v>
      </c>
      <c r="Q10" s="1" t="s">
        <v>64</v>
      </c>
      <c r="R10" s="74" t="s">
        <v>65</v>
      </c>
      <c r="S10" s="5"/>
    </row>
    <row r="11" spans="1:19" s="39" customFormat="1" ht="14.25" customHeight="1" x14ac:dyDescent="0.15">
      <c r="A11" s="11"/>
      <c r="B11" s="4"/>
      <c r="C11" s="4"/>
      <c r="D11" s="4"/>
      <c r="E11" s="9"/>
      <c r="F11" s="9"/>
      <c r="G11" s="37" t="s">
        <v>26</v>
      </c>
      <c r="H11" s="38" t="s">
        <v>27</v>
      </c>
      <c r="I11" s="4"/>
      <c r="J11" s="4"/>
      <c r="K11" s="4"/>
      <c r="L11" s="4"/>
      <c r="M11" s="4"/>
      <c r="N11" s="4"/>
      <c r="O11" s="3"/>
      <c r="P11" s="2"/>
      <c r="Q11" s="1"/>
      <c r="R11" s="74"/>
      <c r="S11" s="5"/>
    </row>
    <row r="12" spans="1:19" s="16" customFormat="1" ht="14.25" customHeight="1" x14ac:dyDescent="0.15">
      <c r="A12" s="11"/>
      <c r="B12" s="4"/>
      <c r="C12" s="4"/>
      <c r="D12" s="4"/>
      <c r="E12" s="9"/>
      <c r="F12" s="9"/>
      <c r="G12" s="40" t="s">
        <v>28</v>
      </c>
      <c r="H12" s="41" t="s">
        <v>29</v>
      </c>
      <c r="I12" s="4"/>
      <c r="J12" s="4"/>
      <c r="K12" s="4"/>
      <c r="L12" s="4"/>
      <c r="M12" s="4"/>
      <c r="N12" s="4"/>
      <c r="O12" s="3"/>
      <c r="P12" s="2"/>
      <c r="Q12" s="1"/>
      <c r="R12" s="74"/>
      <c r="S12" s="5"/>
    </row>
    <row r="13" spans="1:19" s="44" customFormat="1" ht="21.75" customHeight="1" x14ac:dyDescent="0.15">
      <c r="A13" s="75"/>
      <c r="B13" s="76"/>
      <c r="C13" s="76"/>
      <c r="D13" s="76"/>
      <c r="E13" s="76"/>
      <c r="F13" s="77" t="s">
        <v>30</v>
      </c>
      <c r="G13" s="42"/>
      <c r="H13" s="43"/>
      <c r="I13" s="78"/>
      <c r="J13" s="78"/>
      <c r="K13" s="79"/>
      <c r="L13" s="78"/>
      <c r="M13" s="78"/>
      <c r="N13" s="76"/>
      <c r="O13" s="80"/>
      <c r="P13" s="81"/>
      <c r="Q13" s="82"/>
      <c r="R13" s="83"/>
      <c r="S13" s="83"/>
    </row>
    <row r="14" spans="1:19" s="44" customFormat="1" ht="21.75" customHeight="1" x14ac:dyDescent="0.15">
      <c r="A14" s="75"/>
      <c r="B14" s="76"/>
      <c r="C14" s="76"/>
      <c r="D14" s="76"/>
      <c r="E14" s="76"/>
      <c r="F14" s="77"/>
      <c r="G14" s="45"/>
      <c r="H14" s="46"/>
      <c r="I14" s="78"/>
      <c r="J14" s="78"/>
      <c r="K14" s="79"/>
      <c r="L14" s="79"/>
      <c r="M14" s="78"/>
      <c r="N14" s="76"/>
      <c r="O14" s="80"/>
      <c r="P14" s="81"/>
      <c r="Q14" s="82"/>
      <c r="R14" s="83"/>
      <c r="S14" s="83"/>
    </row>
    <row r="15" spans="1:19" s="44" customFormat="1" ht="21.75" customHeight="1" x14ac:dyDescent="0.15">
      <c r="A15" s="85"/>
      <c r="B15" s="86"/>
      <c r="C15" s="86"/>
      <c r="D15" s="86"/>
      <c r="E15" s="86"/>
      <c r="F15" s="77" t="s">
        <v>30</v>
      </c>
      <c r="G15" s="47"/>
      <c r="H15" s="48"/>
      <c r="I15" s="78"/>
      <c r="J15" s="78"/>
      <c r="K15" s="79"/>
      <c r="L15" s="78"/>
      <c r="M15" s="78"/>
      <c r="N15" s="86"/>
      <c r="O15" s="87"/>
      <c r="P15" s="88"/>
      <c r="Q15" s="82"/>
      <c r="R15" s="83"/>
      <c r="S15" s="83"/>
    </row>
    <row r="16" spans="1:19" s="44" customFormat="1" ht="21.75" customHeight="1" x14ac:dyDescent="0.15">
      <c r="A16" s="85"/>
      <c r="B16" s="86"/>
      <c r="C16" s="86"/>
      <c r="D16" s="86"/>
      <c r="E16" s="86"/>
      <c r="F16" s="77"/>
      <c r="G16" s="49"/>
      <c r="H16" s="50"/>
      <c r="I16" s="78"/>
      <c r="J16" s="78"/>
      <c r="K16" s="79"/>
      <c r="L16" s="79"/>
      <c r="M16" s="78"/>
      <c r="N16" s="86"/>
      <c r="O16" s="87"/>
      <c r="P16" s="88"/>
      <c r="Q16" s="82"/>
      <c r="R16" s="83"/>
      <c r="S16" s="83"/>
    </row>
    <row r="17" spans="1:19" s="44" customFormat="1" ht="21.75" customHeight="1" x14ac:dyDescent="0.15">
      <c r="A17" s="75"/>
      <c r="B17" s="76"/>
      <c r="C17" s="76"/>
      <c r="D17" s="76"/>
      <c r="E17" s="76"/>
      <c r="F17" s="77" t="s">
        <v>30</v>
      </c>
      <c r="G17" s="42"/>
      <c r="H17" s="43"/>
      <c r="I17" s="78"/>
      <c r="J17" s="78"/>
      <c r="K17" s="79"/>
      <c r="L17" s="78"/>
      <c r="M17" s="78"/>
      <c r="N17" s="76"/>
      <c r="O17" s="80"/>
      <c r="P17" s="88"/>
      <c r="Q17" s="82"/>
      <c r="R17" s="83"/>
      <c r="S17" s="83"/>
    </row>
    <row r="18" spans="1:19" s="44" customFormat="1" ht="21.75" customHeight="1" x14ac:dyDescent="0.15">
      <c r="A18" s="75"/>
      <c r="B18" s="76"/>
      <c r="C18" s="76"/>
      <c r="D18" s="76"/>
      <c r="E18" s="76"/>
      <c r="F18" s="77"/>
      <c r="G18" s="45"/>
      <c r="H18" s="46"/>
      <c r="I18" s="78"/>
      <c r="J18" s="78"/>
      <c r="K18" s="79"/>
      <c r="L18" s="79"/>
      <c r="M18" s="78"/>
      <c r="N18" s="76"/>
      <c r="O18" s="80"/>
      <c r="P18" s="88"/>
      <c r="Q18" s="82"/>
      <c r="R18" s="83"/>
      <c r="S18" s="83"/>
    </row>
    <row r="19" spans="1:19" s="44" customFormat="1" ht="21.75" customHeight="1" x14ac:dyDescent="0.15">
      <c r="A19" s="85"/>
      <c r="B19" s="86"/>
      <c r="C19" s="86"/>
      <c r="D19" s="86"/>
      <c r="E19" s="86"/>
      <c r="F19" s="77" t="s">
        <v>30</v>
      </c>
      <c r="G19" s="47"/>
      <c r="H19" s="48"/>
      <c r="I19" s="78"/>
      <c r="J19" s="78"/>
      <c r="K19" s="79"/>
      <c r="L19" s="78"/>
      <c r="M19" s="78"/>
      <c r="N19" s="86"/>
      <c r="O19" s="87"/>
      <c r="P19" s="88"/>
      <c r="Q19" s="82"/>
      <c r="R19" s="83"/>
      <c r="S19" s="83"/>
    </row>
    <row r="20" spans="1:19" s="44" customFormat="1" ht="21.75" customHeight="1" x14ac:dyDescent="0.15">
      <c r="A20" s="85"/>
      <c r="B20" s="86"/>
      <c r="C20" s="86"/>
      <c r="D20" s="86"/>
      <c r="E20" s="86"/>
      <c r="F20" s="77"/>
      <c r="G20" s="49"/>
      <c r="H20" s="50"/>
      <c r="I20" s="78"/>
      <c r="J20" s="78"/>
      <c r="K20" s="79"/>
      <c r="L20" s="79"/>
      <c r="M20" s="78"/>
      <c r="N20" s="86"/>
      <c r="O20" s="87"/>
      <c r="P20" s="88"/>
      <c r="Q20" s="82"/>
      <c r="R20" s="83"/>
      <c r="S20" s="83"/>
    </row>
    <row r="21" spans="1:19" s="44" customFormat="1" ht="21.75" customHeight="1" x14ac:dyDescent="0.15">
      <c r="A21" s="75"/>
      <c r="B21" s="76"/>
      <c r="C21" s="76"/>
      <c r="D21" s="76"/>
      <c r="E21" s="76"/>
      <c r="F21" s="77" t="s">
        <v>30</v>
      </c>
      <c r="G21" s="42"/>
      <c r="H21" s="43"/>
      <c r="I21" s="78"/>
      <c r="J21" s="78"/>
      <c r="K21" s="79"/>
      <c r="L21" s="78"/>
      <c r="M21" s="78"/>
      <c r="N21" s="76"/>
      <c r="O21" s="80"/>
      <c r="P21" s="88"/>
      <c r="Q21" s="82"/>
      <c r="R21" s="83"/>
      <c r="S21" s="83"/>
    </row>
    <row r="22" spans="1:19" s="44" customFormat="1" ht="21.75" customHeight="1" x14ac:dyDescent="0.15">
      <c r="A22" s="75"/>
      <c r="B22" s="76"/>
      <c r="C22" s="76"/>
      <c r="D22" s="76"/>
      <c r="E22" s="76"/>
      <c r="F22" s="77"/>
      <c r="G22" s="45"/>
      <c r="H22" s="46"/>
      <c r="I22" s="78"/>
      <c r="J22" s="78"/>
      <c r="K22" s="79"/>
      <c r="L22" s="79"/>
      <c r="M22" s="78"/>
      <c r="N22" s="76"/>
      <c r="O22" s="80"/>
      <c r="P22" s="88"/>
      <c r="Q22" s="82"/>
      <c r="R22" s="83"/>
      <c r="S22" s="83"/>
    </row>
    <row r="23" spans="1:19" s="44" customFormat="1" ht="21.75" customHeight="1" x14ac:dyDescent="0.15">
      <c r="A23" s="85"/>
      <c r="B23" s="86"/>
      <c r="C23" s="86"/>
      <c r="D23" s="86"/>
      <c r="E23" s="86"/>
      <c r="F23" s="77" t="s">
        <v>30</v>
      </c>
      <c r="G23" s="47"/>
      <c r="H23" s="48"/>
      <c r="I23" s="78"/>
      <c r="J23" s="78"/>
      <c r="K23" s="79"/>
      <c r="L23" s="78"/>
      <c r="M23" s="78"/>
      <c r="N23" s="86"/>
      <c r="O23" s="87"/>
      <c r="P23" s="88"/>
      <c r="Q23" s="82"/>
      <c r="R23" s="83"/>
      <c r="S23" s="83"/>
    </row>
    <row r="24" spans="1:19" s="44" customFormat="1" ht="21.75" customHeight="1" x14ac:dyDescent="0.15">
      <c r="A24" s="85"/>
      <c r="B24" s="86"/>
      <c r="C24" s="86"/>
      <c r="D24" s="86"/>
      <c r="E24" s="86"/>
      <c r="F24" s="77"/>
      <c r="G24" s="49"/>
      <c r="H24" s="50"/>
      <c r="I24" s="78"/>
      <c r="J24" s="78"/>
      <c r="K24" s="79"/>
      <c r="L24" s="79"/>
      <c r="M24" s="78"/>
      <c r="N24" s="86"/>
      <c r="O24" s="87"/>
      <c r="P24" s="88"/>
      <c r="Q24" s="82"/>
      <c r="R24" s="83"/>
      <c r="S24" s="83"/>
    </row>
    <row r="25" spans="1:19" s="44" customFormat="1" ht="21.75" customHeight="1" x14ac:dyDescent="0.15">
      <c r="A25" s="75"/>
      <c r="B25" s="76"/>
      <c r="C25" s="76"/>
      <c r="D25" s="76"/>
      <c r="E25" s="76"/>
      <c r="F25" s="89" t="s">
        <v>30</v>
      </c>
      <c r="G25" s="42"/>
      <c r="H25" s="43"/>
      <c r="I25" s="78"/>
      <c r="J25" s="78"/>
      <c r="K25" s="79"/>
      <c r="L25" s="78"/>
      <c r="M25" s="78"/>
      <c r="N25" s="76"/>
      <c r="O25" s="80"/>
      <c r="P25" s="90"/>
      <c r="Q25" s="91"/>
      <c r="R25" s="92"/>
      <c r="S25" s="92"/>
    </row>
    <row r="26" spans="1:19" s="44" customFormat="1" ht="21.75" customHeight="1" x14ac:dyDescent="0.15">
      <c r="A26" s="75"/>
      <c r="B26" s="76"/>
      <c r="C26" s="76"/>
      <c r="D26" s="76"/>
      <c r="E26" s="76"/>
      <c r="F26" s="89"/>
      <c r="G26" s="45"/>
      <c r="H26" s="46"/>
      <c r="I26" s="78"/>
      <c r="J26" s="78"/>
      <c r="K26" s="79"/>
      <c r="L26" s="79"/>
      <c r="M26" s="78"/>
      <c r="N26" s="76"/>
      <c r="O26" s="80"/>
      <c r="P26" s="90"/>
      <c r="Q26" s="91"/>
      <c r="R26" s="92"/>
      <c r="S26" s="92"/>
    </row>
    <row r="27" spans="1:19" s="44" customFormat="1" ht="21.75" customHeight="1" x14ac:dyDescent="0.15">
      <c r="A27" s="85"/>
      <c r="B27" s="86"/>
      <c r="C27" s="86"/>
      <c r="D27" s="86"/>
      <c r="E27" s="86"/>
      <c r="F27" s="77" t="s">
        <v>30</v>
      </c>
      <c r="G27" s="47"/>
      <c r="H27" s="48"/>
      <c r="I27" s="78"/>
      <c r="J27" s="78"/>
      <c r="K27" s="79"/>
      <c r="L27" s="78"/>
      <c r="M27" s="78"/>
      <c r="N27" s="86"/>
      <c r="O27" s="87"/>
      <c r="P27" s="88"/>
      <c r="Q27" s="82"/>
      <c r="R27" s="83"/>
      <c r="S27" s="83"/>
    </row>
    <row r="28" spans="1:19" s="44" customFormat="1" ht="21.75" customHeight="1" x14ac:dyDescent="0.15">
      <c r="A28" s="85"/>
      <c r="B28" s="86"/>
      <c r="C28" s="86"/>
      <c r="D28" s="86"/>
      <c r="E28" s="86"/>
      <c r="F28" s="77"/>
      <c r="G28" s="49"/>
      <c r="H28" s="50"/>
      <c r="I28" s="78"/>
      <c r="J28" s="78"/>
      <c r="K28" s="79"/>
      <c r="L28" s="79"/>
      <c r="M28" s="78"/>
      <c r="N28" s="86"/>
      <c r="O28" s="87"/>
      <c r="P28" s="88"/>
      <c r="Q28" s="82"/>
      <c r="R28" s="83"/>
      <c r="S28" s="83"/>
    </row>
    <row r="29" spans="1:19" s="44" customFormat="1" ht="21.75" customHeight="1" x14ac:dyDescent="0.15">
      <c r="A29" s="93"/>
      <c r="B29" s="94"/>
      <c r="C29" s="94"/>
      <c r="D29" s="94"/>
      <c r="E29" s="94"/>
      <c r="F29" s="89" t="s">
        <v>30</v>
      </c>
      <c r="G29" s="47"/>
      <c r="H29" s="48"/>
      <c r="I29" s="95"/>
      <c r="J29" s="95"/>
      <c r="K29" s="79"/>
      <c r="L29" s="95"/>
      <c r="M29" s="95"/>
      <c r="N29" s="94"/>
      <c r="O29" s="96"/>
      <c r="P29" s="81"/>
      <c r="Q29" s="91"/>
      <c r="R29" s="92"/>
      <c r="S29" s="92"/>
    </row>
    <row r="30" spans="1:19" s="44" customFormat="1" ht="21.75" customHeight="1" x14ac:dyDescent="0.15">
      <c r="A30" s="93"/>
      <c r="B30" s="94"/>
      <c r="C30" s="94"/>
      <c r="D30" s="94"/>
      <c r="E30" s="94"/>
      <c r="F30" s="89"/>
      <c r="G30" s="45"/>
      <c r="H30" s="46"/>
      <c r="I30" s="95"/>
      <c r="J30" s="95"/>
      <c r="K30" s="79"/>
      <c r="L30" s="95"/>
      <c r="M30" s="95"/>
      <c r="N30" s="94"/>
      <c r="O30" s="96"/>
      <c r="P30" s="81"/>
      <c r="Q30" s="91"/>
      <c r="R30" s="92"/>
      <c r="S30" s="92"/>
    </row>
    <row r="31" spans="1:19" s="44" customFormat="1" ht="21.75" customHeight="1" x14ac:dyDescent="0.15">
      <c r="A31" s="70" t="s">
        <v>32</v>
      </c>
      <c r="B31" s="52"/>
      <c r="C31" s="52"/>
      <c r="D31" s="52"/>
      <c r="E31" s="52"/>
      <c r="F31" s="52"/>
      <c r="G31" s="52"/>
      <c r="H31" s="53"/>
      <c r="J31" s="54"/>
      <c r="K31" s="54"/>
      <c r="L31" s="54"/>
      <c r="M31" s="54"/>
      <c r="N31" s="54"/>
      <c r="O31" s="54"/>
      <c r="P31" s="52"/>
      <c r="Q31" s="52"/>
      <c r="R31" s="55"/>
      <c r="S31" s="55"/>
    </row>
    <row r="32" spans="1:19" s="44" customFormat="1" ht="21.75" customHeight="1" x14ac:dyDescent="0.15">
      <c r="A32" s="33" t="s">
        <v>33</v>
      </c>
      <c r="B32" s="57"/>
      <c r="C32" s="57"/>
      <c r="D32" s="57"/>
      <c r="E32" s="57"/>
      <c r="F32" s="57"/>
      <c r="G32" s="57"/>
      <c r="J32" s="97" t="s">
        <v>34</v>
      </c>
      <c r="K32" s="98" t="s">
        <v>35</v>
      </c>
      <c r="L32" s="98"/>
      <c r="M32" s="98"/>
      <c r="N32" s="98"/>
      <c r="O32" s="98"/>
      <c r="P32" s="58" t="s">
        <v>36</v>
      </c>
      <c r="Q32" s="59"/>
      <c r="R32" s="57"/>
    </row>
    <row r="33" spans="1:20" s="44" customFormat="1" ht="21.75" customHeight="1" x14ac:dyDescent="0.15">
      <c r="A33" s="60" t="s">
        <v>37</v>
      </c>
      <c r="B33" s="31"/>
      <c r="C33" s="31"/>
      <c r="D33" s="31"/>
      <c r="E33" s="31"/>
      <c r="F33" s="31"/>
      <c r="G33" s="31"/>
      <c r="J33" s="97"/>
      <c r="K33" s="99" t="s">
        <v>38</v>
      </c>
      <c r="L33" s="99"/>
      <c r="M33" s="99"/>
      <c r="N33" s="99"/>
      <c r="O33" s="99"/>
      <c r="P33" s="61" t="s">
        <v>39</v>
      </c>
      <c r="Q33" s="59"/>
      <c r="R33" s="57"/>
    </row>
    <row r="34" spans="1:20" s="62" customFormat="1" ht="21.75" customHeight="1" x14ac:dyDescent="0.15">
      <c r="A34" s="60" t="s">
        <v>40</v>
      </c>
      <c r="B34" s="31"/>
      <c r="C34" s="31"/>
      <c r="D34" s="31"/>
      <c r="E34" s="31"/>
      <c r="F34" s="31"/>
      <c r="G34" s="31"/>
      <c r="H34" s="57"/>
      <c r="I34" s="31"/>
      <c r="J34" s="31"/>
      <c r="K34" s="31"/>
      <c r="L34" s="31"/>
      <c r="M34" s="31"/>
      <c r="N34" s="31"/>
      <c r="O34" s="31"/>
      <c r="P34" s="31"/>
      <c r="Q34" s="31"/>
      <c r="R34" s="31"/>
      <c r="S34" s="44"/>
      <c r="T34" s="44"/>
    </row>
    <row r="35" spans="1:20" s="62" customFormat="1" ht="21.75" customHeight="1" x14ac:dyDescent="0.15">
      <c r="A35" s="60" t="s">
        <v>41</v>
      </c>
      <c r="B35" s="57"/>
      <c r="C35" s="57"/>
      <c r="D35" s="57"/>
      <c r="E35" s="57"/>
      <c r="F35" s="57"/>
      <c r="G35" s="57"/>
      <c r="H35" s="63"/>
      <c r="I35" s="31"/>
      <c r="J35" s="31"/>
      <c r="K35" s="31"/>
      <c r="L35" s="31"/>
      <c r="M35" s="31"/>
      <c r="N35" s="31"/>
      <c r="O35" s="31"/>
      <c r="P35" s="31"/>
      <c r="Q35" s="31"/>
      <c r="R35" s="31"/>
      <c r="S35" s="44"/>
      <c r="T35" s="44"/>
    </row>
    <row r="36" spans="1:20" s="62" customFormat="1" ht="21.75" customHeight="1" x14ac:dyDescent="0.15">
      <c r="A36" s="32" t="s">
        <v>66</v>
      </c>
      <c r="B36" s="57"/>
      <c r="C36" s="57"/>
      <c r="D36" s="57"/>
      <c r="E36" s="57"/>
      <c r="F36" s="57"/>
      <c r="G36" s="57"/>
      <c r="H36" s="63"/>
      <c r="I36" s="31"/>
      <c r="J36" s="31"/>
      <c r="K36" s="31"/>
      <c r="L36" s="31"/>
      <c r="M36" s="31"/>
      <c r="N36" s="31"/>
      <c r="O36" s="57"/>
      <c r="P36" s="57"/>
      <c r="S36" s="44"/>
      <c r="T36" s="44"/>
    </row>
    <row r="37" spans="1:20" s="62" customFormat="1" ht="15" customHeight="1" x14ac:dyDescent="0.15">
      <c r="H37" s="63"/>
      <c r="I37" s="31"/>
      <c r="J37" s="31"/>
      <c r="K37" s="31"/>
      <c r="L37" s="31"/>
      <c r="M37" s="31"/>
      <c r="N37" s="31"/>
      <c r="O37" s="57"/>
      <c r="P37" s="57"/>
    </row>
    <row r="38" spans="1:20" s="62" customFormat="1" ht="15" customHeight="1" x14ac:dyDescent="0.15">
      <c r="H38" s="57"/>
      <c r="I38" s="31"/>
      <c r="J38" s="31"/>
      <c r="K38" s="31"/>
      <c r="L38" s="31"/>
      <c r="M38" s="31"/>
      <c r="N38" s="31"/>
      <c r="O38" s="57"/>
      <c r="P38" s="57"/>
    </row>
    <row r="39" spans="1:20" s="62" customFormat="1" ht="15" customHeight="1" x14ac:dyDescent="0.15">
      <c r="H39" s="31"/>
      <c r="I39" s="57"/>
      <c r="J39" s="57"/>
      <c r="K39" s="57"/>
      <c r="L39" s="57"/>
      <c r="M39" s="57"/>
      <c r="N39" s="57"/>
      <c r="O39" s="57"/>
      <c r="P39" s="57"/>
    </row>
    <row r="40" spans="1:20" s="62" customFormat="1" ht="15" customHeight="1" x14ac:dyDescent="0.15">
      <c r="H40" s="31"/>
      <c r="I40" s="57"/>
      <c r="J40" s="57"/>
      <c r="K40" s="57"/>
      <c r="L40" s="57"/>
      <c r="M40" s="57"/>
      <c r="N40" s="57"/>
      <c r="O40" s="57"/>
      <c r="P40" s="57"/>
    </row>
    <row r="41" spans="1:20" s="62" customFormat="1" ht="15" customHeight="1" x14ac:dyDescent="0.15">
      <c r="H41" s="31"/>
      <c r="I41" s="57"/>
      <c r="J41" s="57"/>
      <c r="K41" s="57"/>
      <c r="L41" s="57"/>
      <c r="M41" s="57"/>
      <c r="N41" s="57"/>
      <c r="O41" s="57"/>
      <c r="P41" s="57"/>
    </row>
    <row r="42" spans="1:20" x14ac:dyDescent="0.15">
      <c r="H42" s="64"/>
      <c r="I42" s="64"/>
      <c r="J42" s="64"/>
      <c r="K42" s="64"/>
      <c r="L42" s="64"/>
      <c r="M42" s="64"/>
      <c r="N42" s="64"/>
      <c r="O42" s="64"/>
      <c r="P42" s="64"/>
    </row>
  </sheetData>
  <mergeCells count="163">
    <mergeCell ref="N29:N30"/>
    <mergeCell ref="O29:O30"/>
    <mergeCell ref="P29:P30"/>
    <mergeCell ref="Q29:Q30"/>
    <mergeCell ref="R29:R30"/>
    <mergeCell ref="S29:S30"/>
    <mergeCell ref="J32:J33"/>
    <mergeCell ref="K32:L32"/>
    <mergeCell ref="M32:O32"/>
    <mergeCell ref="K33:L33"/>
    <mergeCell ref="M33:O33"/>
    <mergeCell ref="A29:A30"/>
    <mergeCell ref="B29:B30"/>
    <mergeCell ref="C29:C30"/>
    <mergeCell ref="D29:D30"/>
    <mergeCell ref="E29:E30"/>
    <mergeCell ref="F29:F30"/>
    <mergeCell ref="I29:J30"/>
    <mergeCell ref="K29:K30"/>
    <mergeCell ref="L29:M30"/>
    <mergeCell ref="N25:N26"/>
    <mergeCell ref="O25:O26"/>
    <mergeCell ref="P25:P26"/>
    <mergeCell ref="Q25:Q26"/>
    <mergeCell ref="R25:R26"/>
    <mergeCell ref="S25:S26"/>
    <mergeCell ref="A27:A28"/>
    <mergeCell ref="B27:B28"/>
    <mergeCell ref="C27:C28"/>
    <mergeCell ref="D27:D28"/>
    <mergeCell ref="E27:E28"/>
    <mergeCell ref="F27:F28"/>
    <mergeCell ref="I27:J28"/>
    <mergeCell ref="K27:K28"/>
    <mergeCell ref="L27:M28"/>
    <mergeCell ref="N27:N28"/>
    <mergeCell ref="O27:O28"/>
    <mergeCell ref="P27:P28"/>
    <mergeCell ref="Q27:Q28"/>
    <mergeCell ref="R27:R28"/>
    <mergeCell ref="S27:S28"/>
    <mergeCell ref="A25:A26"/>
    <mergeCell ref="B25:B26"/>
    <mergeCell ref="C25:C26"/>
    <mergeCell ref="D25:D26"/>
    <mergeCell ref="E25:E26"/>
    <mergeCell ref="F25:F26"/>
    <mergeCell ref="I25:J26"/>
    <mergeCell ref="K25:K26"/>
    <mergeCell ref="L25:M26"/>
    <mergeCell ref="N21:N22"/>
    <mergeCell ref="O21:O22"/>
    <mergeCell ref="P21:P22"/>
    <mergeCell ref="Q21:Q22"/>
    <mergeCell ref="R21:R22"/>
    <mergeCell ref="S21:S22"/>
    <mergeCell ref="A23:A24"/>
    <mergeCell ref="B23:B24"/>
    <mergeCell ref="C23:C24"/>
    <mergeCell ref="D23:D24"/>
    <mergeCell ref="E23:E24"/>
    <mergeCell ref="F23:F24"/>
    <mergeCell ref="I23:J24"/>
    <mergeCell ref="K23:K24"/>
    <mergeCell ref="L23:M24"/>
    <mergeCell ref="N23:N24"/>
    <mergeCell ref="O23:O24"/>
    <mergeCell ref="P23:P24"/>
    <mergeCell ref="Q23:Q24"/>
    <mergeCell ref="R23:R24"/>
    <mergeCell ref="S23:S24"/>
    <mergeCell ref="A21:A22"/>
    <mergeCell ref="B21:B22"/>
    <mergeCell ref="C21:C22"/>
    <mergeCell ref="D21:D22"/>
    <mergeCell ref="E21:E22"/>
    <mergeCell ref="F21:F22"/>
    <mergeCell ref="I21:J22"/>
    <mergeCell ref="K21:K22"/>
    <mergeCell ref="L21:M22"/>
    <mergeCell ref="N17:N18"/>
    <mergeCell ref="O17:O18"/>
    <mergeCell ref="P17:P18"/>
    <mergeCell ref="Q17:Q18"/>
    <mergeCell ref="R17:R18"/>
    <mergeCell ref="S17:S18"/>
    <mergeCell ref="A19:A20"/>
    <mergeCell ref="B19:B20"/>
    <mergeCell ref="C19:C20"/>
    <mergeCell ref="D19:D20"/>
    <mergeCell ref="E19:E20"/>
    <mergeCell ref="F19:F20"/>
    <mergeCell ref="I19:J20"/>
    <mergeCell ref="K19:K20"/>
    <mergeCell ref="L19:M20"/>
    <mergeCell ref="N19:N20"/>
    <mergeCell ref="O19:O20"/>
    <mergeCell ref="P19:P20"/>
    <mergeCell ref="Q19:Q20"/>
    <mergeCell ref="R19:R20"/>
    <mergeCell ref="S19:S20"/>
    <mergeCell ref="A17:A18"/>
    <mergeCell ref="B17:B18"/>
    <mergeCell ref="C17:C18"/>
    <mergeCell ref="D17:D18"/>
    <mergeCell ref="E17:E18"/>
    <mergeCell ref="F17:F18"/>
    <mergeCell ref="I17:J18"/>
    <mergeCell ref="K17:K18"/>
    <mergeCell ref="L17:M18"/>
    <mergeCell ref="N13:N14"/>
    <mergeCell ref="O13:O14"/>
    <mergeCell ref="P13:P14"/>
    <mergeCell ref="Q13:Q14"/>
    <mergeCell ref="R13:R14"/>
    <mergeCell ref="S13:S14"/>
    <mergeCell ref="A15:A16"/>
    <mergeCell ref="B15:B16"/>
    <mergeCell ref="C15:C16"/>
    <mergeCell ref="D15:D16"/>
    <mergeCell ref="E15:E16"/>
    <mergeCell ref="F15:F16"/>
    <mergeCell ref="I15:J16"/>
    <mergeCell ref="K15:K16"/>
    <mergeCell ref="L15:M16"/>
    <mergeCell ref="N15:N16"/>
    <mergeCell ref="O15:O16"/>
    <mergeCell ref="P15:P16"/>
    <mergeCell ref="Q15:Q16"/>
    <mergeCell ref="R15:R16"/>
    <mergeCell ref="S15:S16"/>
    <mergeCell ref="A13:A14"/>
    <mergeCell ref="B13:B14"/>
    <mergeCell ref="C13:C14"/>
    <mergeCell ref="D13:D14"/>
    <mergeCell ref="E13:E14"/>
    <mergeCell ref="F13:F14"/>
    <mergeCell ref="I13:J14"/>
    <mergeCell ref="K13:K14"/>
    <mergeCell ref="L13:M14"/>
    <mergeCell ref="A2:S2"/>
    <mergeCell ref="A3:S5"/>
    <mergeCell ref="C6:G6"/>
    <mergeCell ref="A8:A12"/>
    <mergeCell ref="B8:D9"/>
    <mergeCell ref="E8:E12"/>
    <mergeCell ref="F8:F12"/>
    <mergeCell ref="G8:H9"/>
    <mergeCell ref="I8:M9"/>
    <mergeCell ref="N8:P9"/>
    <mergeCell ref="Q8:R9"/>
    <mergeCell ref="S8:S12"/>
    <mergeCell ref="B10:B12"/>
    <mergeCell ref="C10:C12"/>
    <mergeCell ref="D10:D12"/>
    <mergeCell ref="I10:J12"/>
    <mergeCell ref="K10:K12"/>
    <mergeCell ref="L10:M12"/>
    <mergeCell ref="N10:N12"/>
    <mergeCell ref="O10:O12"/>
    <mergeCell ref="P10:P12"/>
    <mergeCell ref="Q10:Q12"/>
    <mergeCell ref="R10:R12"/>
  </mergeCells>
  <phoneticPr fontId="21"/>
  <printOptions horizontalCentered="1" verticalCentered="1"/>
  <pageMargins left="0.39374999999999999" right="0.39374999999999999" top="0.39374999999999999" bottom="0.39374999999999999" header="0.511811023622047" footer="0.511811023622047"/>
  <pageSetup paperSize="9" scale="81"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C2:V42"/>
  <sheetViews>
    <sheetView showGridLines="0" view="pageBreakPreview" zoomScaleNormal="100" workbookViewId="0">
      <selection activeCell="Z6" sqref="Z6"/>
    </sheetView>
  </sheetViews>
  <sheetFormatPr defaultColWidth="6.75" defaultRowHeight="13.5" customHeight="1" x14ac:dyDescent="0.15"/>
  <cols>
    <col min="1" max="1" width="6.75" style="15"/>
    <col min="2" max="2" width="1" style="15" customWidth="1"/>
    <col min="3" max="3" width="4" style="15" customWidth="1"/>
    <col min="4" max="7" width="6.125" style="15" customWidth="1"/>
    <col min="8" max="8" width="14.625" style="15" customWidth="1"/>
    <col min="9" max="10" width="13.375" style="15" customWidth="1"/>
    <col min="11" max="12" width="6.625" style="15" customWidth="1"/>
    <col min="13" max="13" width="12.625" style="15" customWidth="1"/>
    <col min="14" max="16" width="6.625" style="15" customWidth="1"/>
    <col min="17" max="18" width="7.5" style="15" customWidth="1"/>
    <col min="19" max="20" width="12.625" style="15" customWidth="1"/>
    <col min="21" max="21" width="16.625" style="15" customWidth="1"/>
    <col min="22" max="22" width="1.625" style="15" customWidth="1"/>
    <col min="23" max="16384" width="6.75" style="15"/>
  </cols>
  <sheetData>
    <row r="2" spans="3:22" s="16" customFormat="1" ht="21" customHeight="1" x14ac:dyDescent="0.2">
      <c r="C2" s="14" t="s">
        <v>56</v>
      </c>
      <c r="D2" s="14"/>
      <c r="E2" s="14"/>
      <c r="F2" s="14"/>
      <c r="G2" s="14"/>
      <c r="H2" s="14"/>
      <c r="I2" s="14"/>
      <c r="J2" s="14"/>
      <c r="K2" s="14"/>
      <c r="L2" s="14"/>
      <c r="M2" s="14"/>
      <c r="N2" s="14"/>
      <c r="O2" s="14"/>
      <c r="P2" s="14"/>
      <c r="Q2" s="14"/>
      <c r="R2" s="14"/>
      <c r="S2" s="14"/>
      <c r="T2" s="14"/>
      <c r="U2" s="14"/>
    </row>
    <row r="3" spans="3:22" s="16" customFormat="1" ht="14.25" customHeight="1" x14ac:dyDescent="0.15">
      <c r="C3" s="118" t="s">
        <v>43</v>
      </c>
      <c r="D3" s="118"/>
      <c r="E3" s="118"/>
      <c r="F3" s="118"/>
      <c r="G3" s="118"/>
      <c r="H3" s="118"/>
      <c r="I3" s="118"/>
      <c r="J3" s="118"/>
      <c r="K3" s="118"/>
      <c r="L3" s="118"/>
      <c r="M3" s="118"/>
      <c r="N3" s="118"/>
      <c r="O3" s="118"/>
      <c r="P3" s="118"/>
      <c r="Q3" s="118"/>
      <c r="R3" s="118"/>
      <c r="S3" s="118"/>
      <c r="T3" s="118"/>
    </row>
    <row r="4" spans="3:22" s="16" customFormat="1" ht="14.25" customHeight="1" x14ac:dyDescent="0.15">
      <c r="C4" s="118"/>
      <c r="D4" s="118"/>
      <c r="E4" s="118"/>
      <c r="F4" s="118"/>
      <c r="G4" s="118"/>
      <c r="H4" s="118"/>
      <c r="I4" s="118"/>
      <c r="J4" s="118"/>
      <c r="K4" s="118"/>
      <c r="L4" s="118"/>
      <c r="M4" s="118"/>
      <c r="N4" s="118"/>
      <c r="O4" s="118"/>
      <c r="P4" s="118"/>
      <c r="Q4" s="118"/>
      <c r="R4" s="118"/>
      <c r="S4" s="118"/>
      <c r="T4" s="118"/>
    </row>
    <row r="5" spans="3:22" s="16" customFormat="1" ht="14.25" x14ac:dyDescent="0.15">
      <c r="C5" s="118"/>
      <c r="D5" s="118"/>
      <c r="E5" s="118"/>
      <c r="F5" s="118"/>
      <c r="G5" s="118"/>
      <c r="H5" s="118"/>
      <c r="I5" s="118"/>
      <c r="J5" s="118"/>
      <c r="K5" s="118"/>
      <c r="L5" s="118"/>
      <c r="M5" s="118"/>
      <c r="N5" s="118"/>
      <c r="O5" s="118"/>
      <c r="P5" s="118"/>
      <c r="Q5" s="118"/>
      <c r="R5" s="118"/>
      <c r="S5" s="118"/>
      <c r="T5" s="118"/>
    </row>
    <row r="6" spans="3:22" s="16" customFormat="1" ht="30.75" customHeight="1" x14ac:dyDescent="0.15">
      <c r="C6" s="71"/>
      <c r="D6" s="18" t="s">
        <v>2</v>
      </c>
      <c r="E6" s="12" t="s">
        <v>44</v>
      </c>
      <c r="F6" s="12"/>
      <c r="G6" s="12"/>
      <c r="H6" s="12"/>
      <c r="I6" s="12"/>
      <c r="J6" s="19"/>
      <c r="K6" s="20"/>
      <c r="L6" s="20"/>
      <c r="M6" s="20"/>
      <c r="N6" s="20"/>
      <c r="O6" s="22"/>
      <c r="P6" s="22"/>
      <c r="Q6" s="23"/>
      <c r="R6" s="24" t="s">
        <v>3</v>
      </c>
      <c r="S6" s="65" t="s">
        <v>45</v>
      </c>
      <c r="T6" s="19"/>
      <c r="U6" s="25"/>
      <c r="V6" s="31"/>
    </row>
    <row r="7" spans="3:22" s="16" customFormat="1" ht="8.25" customHeight="1" x14ac:dyDescent="0.15">
      <c r="C7" s="72"/>
      <c r="D7" s="73"/>
      <c r="E7" s="30"/>
      <c r="F7" s="30"/>
      <c r="G7" s="30"/>
      <c r="H7" s="30"/>
      <c r="I7" s="30"/>
      <c r="J7" s="30"/>
      <c r="K7" s="31"/>
      <c r="L7" s="32"/>
    </row>
    <row r="8" spans="3:22" s="16" customFormat="1" ht="14.25" customHeight="1" x14ac:dyDescent="0.15">
      <c r="C8" s="11" t="s">
        <v>4</v>
      </c>
      <c r="D8" s="10" t="s">
        <v>5</v>
      </c>
      <c r="E8" s="10"/>
      <c r="F8" s="10"/>
      <c r="G8" s="9" t="s">
        <v>6</v>
      </c>
      <c r="H8" s="9" t="s">
        <v>7</v>
      </c>
      <c r="I8" s="8" t="s">
        <v>8</v>
      </c>
      <c r="J8" s="8"/>
      <c r="K8" s="10" t="s">
        <v>58</v>
      </c>
      <c r="L8" s="10"/>
      <c r="M8" s="10"/>
      <c r="N8" s="10"/>
      <c r="O8" s="10"/>
      <c r="P8" s="7" t="s">
        <v>11</v>
      </c>
      <c r="Q8" s="7"/>
      <c r="R8" s="7"/>
      <c r="S8" s="6" t="s">
        <v>12</v>
      </c>
      <c r="T8" s="6"/>
      <c r="U8" s="9" t="s">
        <v>13</v>
      </c>
    </row>
    <row r="9" spans="3:22" s="16" customFormat="1" ht="14.25" customHeight="1" x14ac:dyDescent="0.15">
      <c r="C9" s="11"/>
      <c r="D9" s="10"/>
      <c r="E9" s="10"/>
      <c r="F9" s="10"/>
      <c r="G9" s="9"/>
      <c r="H9" s="9"/>
      <c r="I9" s="8"/>
      <c r="J9" s="8"/>
      <c r="K9" s="10"/>
      <c r="L9" s="10"/>
      <c r="M9" s="10"/>
      <c r="N9" s="10"/>
      <c r="O9" s="10"/>
      <c r="P9" s="7"/>
      <c r="Q9" s="7"/>
      <c r="R9" s="7"/>
      <c r="S9" s="6"/>
      <c r="T9" s="6"/>
      <c r="U9" s="9"/>
    </row>
    <row r="10" spans="3:22" s="16" customFormat="1" ht="14.25" customHeight="1" x14ac:dyDescent="0.15">
      <c r="C10" s="11"/>
      <c r="D10" s="4" t="s">
        <v>14</v>
      </c>
      <c r="E10" s="4" t="s">
        <v>15</v>
      </c>
      <c r="F10" s="4" t="s">
        <v>16</v>
      </c>
      <c r="G10" s="9"/>
      <c r="H10" s="9"/>
      <c r="I10" s="35" t="s">
        <v>59</v>
      </c>
      <c r="J10" s="36" t="s">
        <v>60</v>
      </c>
      <c r="K10" s="4" t="s">
        <v>61</v>
      </c>
      <c r="L10" s="4"/>
      <c r="M10" s="4" t="s">
        <v>62</v>
      </c>
      <c r="N10" s="4" t="s">
        <v>63</v>
      </c>
      <c r="O10" s="4"/>
      <c r="P10" s="4" t="s">
        <v>21</v>
      </c>
      <c r="Q10" s="3" t="s">
        <v>22</v>
      </c>
      <c r="R10" s="2" t="s">
        <v>23</v>
      </c>
      <c r="S10" s="1" t="s">
        <v>64</v>
      </c>
      <c r="T10" s="74" t="s">
        <v>67</v>
      </c>
      <c r="U10" s="9"/>
    </row>
    <row r="11" spans="3:22" s="39" customFormat="1" ht="14.25" customHeight="1" x14ac:dyDescent="0.15">
      <c r="C11" s="11"/>
      <c r="D11" s="4"/>
      <c r="E11" s="4"/>
      <c r="F11" s="4"/>
      <c r="G11" s="9"/>
      <c r="H11" s="9"/>
      <c r="I11" s="37" t="s">
        <v>26</v>
      </c>
      <c r="J11" s="38" t="s">
        <v>27</v>
      </c>
      <c r="K11" s="4"/>
      <c r="L11" s="4"/>
      <c r="M11" s="4"/>
      <c r="N11" s="4"/>
      <c r="O11" s="4"/>
      <c r="P11" s="4"/>
      <c r="Q11" s="3"/>
      <c r="R11" s="2"/>
      <c r="S11" s="1"/>
      <c r="T11" s="74"/>
      <c r="U11" s="9"/>
    </row>
    <row r="12" spans="3:22" s="16" customFormat="1" ht="14.25" customHeight="1" x14ac:dyDescent="0.15">
      <c r="C12" s="11"/>
      <c r="D12" s="4"/>
      <c r="E12" s="4"/>
      <c r="F12" s="4"/>
      <c r="G12" s="9"/>
      <c r="H12" s="9"/>
      <c r="I12" s="40" t="s">
        <v>28</v>
      </c>
      <c r="J12" s="41" t="s">
        <v>29</v>
      </c>
      <c r="K12" s="4"/>
      <c r="L12" s="4"/>
      <c r="M12" s="4"/>
      <c r="N12" s="4"/>
      <c r="O12" s="4"/>
      <c r="P12" s="4"/>
      <c r="Q12" s="3"/>
      <c r="R12" s="2"/>
      <c r="S12" s="1"/>
      <c r="T12" s="74"/>
      <c r="U12" s="9"/>
    </row>
    <row r="13" spans="3:22" s="44" customFormat="1" ht="21.75" customHeight="1" x14ac:dyDescent="0.15">
      <c r="C13" s="119">
        <v>1</v>
      </c>
      <c r="D13" s="103">
        <v>8</v>
      </c>
      <c r="E13" s="103">
        <v>40</v>
      </c>
      <c r="F13" s="103">
        <v>173.3</v>
      </c>
      <c r="G13" s="104">
        <v>21.6</v>
      </c>
      <c r="H13" s="105" t="s">
        <v>47</v>
      </c>
      <c r="I13" s="66">
        <v>173300</v>
      </c>
      <c r="J13" s="66">
        <v>10080</v>
      </c>
      <c r="K13" s="106">
        <f>(+I13+I14+J13+J14)*12</f>
        <v>2500560</v>
      </c>
      <c r="L13" s="106"/>
      <c r="M13" s="107">
        <v>150000</v>
      </c>
      <c r="N13" s="106">
        <f>+K13+M13</f>
        <v>2650560</v>
      </c>
      <c r="O13" s="106"/>
      <c r="P13" s="86" t="s">
        <v>48</v>
      </c>
      <c r="Q13" s="86" t="s">
        <v>48</v>
      </c>
      <c r="R13" s="87"/>
      <c r="S13" s="108">
        <f>+I13+I14</f>
        <v>193300</v>
      </c>
      <c r="T13" s="109">
        <f>+S13/F13</f>
        <v>1115.4068090017311</v>
      </c>
      <c r="U13" s="110" t="s">
        <v>49</v>
      </c>
    </row>
    <row r="14" spans="3:22" s="44" customFormat="1" ht="21.75" customHeight="1" x14ac:dyDescent="0.15">
      <c r="C14" s="119"/>
      <c r="D14" s="103"/>
      <c r="E14" s="103"/>
      <c r="F14" s="103"/>
      <c r="G14" s="104"/>
      <c r="H14" s="105"/>
      <c r="I14" s="67">
        <v>20000</v>
      </c>
      <c r="J14" s="67">
        <v>5000</v>
      </c>
      <c r="K14" s="106"/>
      <c r="L14" s="106"/>
      <c r="M14" s="107"/>
      <c r="N14" s="106"/>
      <c r="O14" s="106"/>
      <c r="P14" s="86"/>
      <c r="Q14" s="86"/>
      <c r="R14" s="87"/>
      <c r="S14" s="108"/>
      <c r="T14" s="109"/>
      <c r="U14" s="110"/>
    </row>
    <row r="15" spans="3:22" s="44" customFormat="1" ht="21.75" customHeight="1" x14ac:dyDescent="0.15">
      <c r="C15" s="120">
        <v>2</v>
      </c>
      <c r="D15" s="103">
        <v>5</v>
      </c>
      <c r="E15" s="103">
        <v>20</v>
      </c>
      <c r="F15" s="103">
        <v>86.7</v>
      </c>
      <c r="G15" s="104">
        <v>17.3</v>
      </c>
      <c r="H15" s="105" t="s">
        <v>50</v>
      </c>
      <c r="I15" s="68">
        <v>86700</v>
      </c>
      <c r="J15" s="68">
        <v>8650</v>
      </c>
      <c r="K15" s="106">
        <f>(+I15+I16+J15+J16)*12</f>
        <v>1144200</v>
      </c>
      <c r="L15" s="106"/>
      <c r="M15" s="106">
        <v>50000</v>
      </c>
      <c r="N15" s="106">
        <f>+K15+M15</f>
        <v>1194200</v>
      </c>
      <c r="O15" s="106"/>
      <c r="P15" s="86" t="s">
        <v>48</v>
      </c>
      <c r="Q15" s="86" t="s">
        <v>51</v>
      </c>
      <c r="R15" s="87" t="s">
        <v>48</v>
      </c>
      <c r="S15" s="108">
        <f>+I15+I16</f>
        <v>86700</v>
      </c>
      <c r="T15" s="109">
        <f>+S15/F15</f>
        <v>1000</v>
      </c>
      <c r="U15" s="83"/>
    </row>
    <row r="16" spans="3:22" s="44" customFormat="1" ht="21.75" customHeight="1" x14ac:dyDescent="0.15">
      <c r="C16" s="120"/>
      <c r="D16" s="103"/>
      <c r="E16" s="103"/>
      <c r="F16" s="103"/>
      <c r="G16" s="104"/>
      <c r="H16" s="105"/>
      <c r="I16" s="69">
        <v>0</v>
      </c>
      <c r="J16" s="69">
        <v>0</v>
      </c>
      <c r="K16" s="106"/>
      <c r="L16" s="106"/>
      <c r="M16" s="106"/>
      <c r="N16" s="106"/>
      <c r="O16" s="106"/>
      <c r="P16" s="86"/>
      <c r="Q16" s="86"/>
      <c r="R16" s="87"/>
      <c r="S16" s="108"/>
      <c r="T16" s="109"/>
      <c r="U16" s="83"/>
    </row>
    <row r="17" spans="3:21" s="44" customFormat="1" ht="21.75" customHeight="1" x14ac:dyDescent="0.15">
      <c r="C17" s="119">
        <v>3</v>
      </c>
      <c r="D17" s="103">
        <v>4</v>
      </c>
      <c r="E17" s="103">
        <v>12</v>
      </c>
      <c r="F17" s="103">
        <v>52</v>
      </c>
      <c r="G17" s="104">
        <v>13</v>
      </c>
      <c r="H17" s="105" t="s">
        <v>52</v>
      </c>
      <c r="I17" s="68">
        <v>54600</v>
      </c>
      <c r="J17" s="68">
        <v>6500</v>
      </c>
      <c r="K17" s="106">
        <f>(+I17+I18+J17+J18)*12</f>
        <v>733200</v>
      </c>
      <c r="L17" s="106"/>
      <c r="M17" s="107">
        <v>0</v>
      </c>
      <c r="N17" s="106">
        <f>+K17+M17</f>
        <v>733200</v>
      </c>
      <c r="O17" s="106"/>
      <c r="P17" s="86" t="s">
        <v>51</v>
      </c>
      <c r="Q17" s="86" t="s">
        <v>51</v>
      </c>
      <c r="R17" s="87" t="s">
        <v>48</v>
      </c>
      <c r="S17" s="108">
        <f>+I17+I18</f>
        <v>54600</v>
      </c>
      <c r="T17" s="109">
        <f>+S17/F17</f>
        <v>1050</v>
      </c>
      <c r="U17" s="83"/>
    </row>
    <row r="18" spans="3:21" s="44" customFormat="1" ht="21.75" customHeight="1" x14ac:dyDescent="0.15">
      <c r="C18" s="119"/>
      <c r="D18" s="103"/>
      <c r="E18" s="103"/>
      <c r="F18" s="103"/>
      <c r="G18" s="104"/>
      <c r="H18" s="105"/>
      <c r="I18" s="69">
        <v>0</v>
      </c>
      <c r="J18" s="69">
        <v>0</v>
      </c>
      <c r="K18" s="106"/>
      <c r="L18" s="106"/>
      <c r="M18" s="107"/>
      <c r="N18" s="106"/>
      <c r="O18" s="106"/>
      <c r="P18" s="86"/>
      <c r="Q18" s="86"/>
      <c r="R18" s="87"/>
      <c r="S18" s="108"/>
      <c r="T18" s="109"/>
      <c r="U18" s="83"/>
    </row>
    <row r="19" spans="3:21" s="44" customFormat="1" ht="21.75" customHeight="1" x14ac:dyDescent="0.15">
      <c r="C19" s="112"/>
      <c r="D19" s="86"/>
      <c r="E19" s="86"/>
      <c r="F19" s="86"/>
      <c r="G19" s="86"/>
      <c r="H19" s="77" t="s">
        <v>30</v>
      </c>
      <c r="I19" s="47"/>
      <c r="J19" s="48"/>
      <c r="K19" s="78"/>
      <c r="L19" s="78"/>
      <c r="M19" s="79"/>
      <c r="N19" s="78"/>
      <c r="O19" s="78"/>
      <c r="P19" s="86"/>
      <c r="Q19" s="87"/>
      <c r="R19" s="88"/>
      <c r="S19" s="82"/>
      <c r="T19" s="83"/>
      <c r="U19" s="83"/>
    </row>
    <row r="20" spans="3:21" s="44" customFormat="1" ht="21.75" customHeight="1" x14ac:dyDescent="0.15">
      <c r="C20" s="112"/>
      <c r="D20" s="86"/>
      <c r="E20" s="86"/>
      <c r="F20" s="86"/>
      <c r="G20" s="86"/>
      <c r="H20" s="77"/>
      <c r="I20" s="49"/>
      <c r="J20" s="50"/>
      <c r="K20" s="78"/>
      <c r="L20" s="78"/>
      <c r="M20" s="79"/>
      <c r="N20" s="79"/>
      <c r="O20" s="78"/>
      <c r="P20" s="86"/>
      <c r="Q20" s="87"/>
      <c r="R20" s="88"/>
      <c r="S20" s="82"/>
      <c r="T20" s="83"/>
      <c r="U20" s="83"/>
    </row>
    <row r="21" spans="3:21" s="44" customFormat="1" ht="21.75" customHeight="1" x14ac:dyDescent="0.15">
      <c r="C21" s="112"/>
      <c r="D21" s="86"/>
      <c r="E21" s="86"/>
      <c r="F21" s="86"/>
      <c r="G21" s="86"/>
      <c r="H21" s="77" t="s">
        <v>30</v>
      </c>
      <c r="I21" s="42"/>
      <c r="J21" s="43"/>
      <c r="K21" s="78"/>
      <c r="L21" s="78"/>
      <c r="M21" s="79"/>
      <c r="N21" s="78"/>
      <c r="O21" s="78"/>
      <c r="P21" s="76"/>
      <c r="Q21" s="80"/>
      <c r="R21" s="88"/>
      <c r="S21" s="82"/>
      <c r="T21" s="83"/>
      <c r="U21" s="83"/>
    </row>
    <row r="22" spans="3:21" s="44" customFormat="1" ht="21.75" customHeight="1" x14ac:dyDescent="0.15">
      <c r="C22" s="112"/>
      <c r="D22" s="86"/>
      <c r="E22" s="86"/>
      <c r="F22" s="86"/>
      <c r="G22" s="86"/>
      <c r="H22" s="77"/>
      <c r="I22" s="45"/>
      <c r="J22" s="46"/>
      <c r="K22" s="78"/>
      <c r="L22" s="78"/>
      <c r="M22" s="79"/>
      <c r="N22" s="79"/>
      <c r="O22" s="78"/>
      <c r="P22" s="76"/>
      <c r="Q22" s="80"/>
      <c r="R22" s="88"/>
      <c r="S22" s="82"/>
      <c r="T22" s="83"/>
      <c r="U22" s="83"/>
    </row>
    <row r="23" spans="3:21" s="44" customFormat="1" ht="21.75" customHeight="1" x14ac:dyDescent="0.15">
      <c r="C23" s="112"/>
      <c r="D23" s="86"/>
      <c r="E23" s="86"/>
      <c r="F23" s="86"/>
      <c r="G23" s="86"/>
      <c r="H23" s="77" t="s">
        <v>30</v>
      </c>
      <c r="I23" s="47"/>
      <c r="J23" s="48"/>
      <c r="K23" s="78"/>
      <c r="L23" s="78"/>
      <c r="M23" s="79"/>
      <c r="N23" s="78"/>
      <c r="O23" s="78"/>
      <c r="P23" s="86"/>
      <c r="Q23" s="87"/>
      <c r="R23" s="88"/>
      <c r="S23" s="82"/>
      <c r="T23" s="83"/>
      <c r="U23" s="83"/>
    </row>
    <row r="24" spans="3:21" s="44" customFormat="1" ht="21.75" customHeight="1" x14ac:dyDescent="0.15">
      <c r="C24" s="112"/>
      <c r="D24" s="86"/>
      <c r="E24" s="86"/>
      <c r="F24" s="86"/>
      <c r="G24" s="86"/>
      <c r="H24" s="77"/>
      <c r="I24" s="49"/>
      <c r="J24" s="50"/>
      <c r="K24" s="78"/>
      <c r="L24" s="78"/>
      <c r="M24" s="79"/>
      <c r="N24" s="79"/>
      <c r="O24" s="78"/>
      <c r="P24" s="86"/>
      <c r="Q24" s="87"/>
      <c r="R24" s="88"/>
      <c r="S24" s="82"/>
      <c r="T24" s="83"/>
      <c r="U24" s="83"/>
    </row>
    <row r="25" spans="3:21" s="44" customFormat="1" ht="21.75" customHeight="1" x14ac:dyDescent="0.15">
      <c r="C25" s="112"/>
      <c r="D25" s="86"/>
      <c r="E25" s="86"/>
      <c r="F25" s="86"/>
      <c r="G25" s="86"/>
      <c r="H25" s="77" t="s">
        <v>30</v>
      </c>
      <c r="I25" s="42"/>
      <c r="J25" s="43"/>
      <c r="K25" s="78"/>
      <c r="L25" s="78"/>
      <c r="M25" s="79"/>
      <c r="N25" s="78"/>
      <c r="O25" s="78"/>
      <c r="P25" s="76"/>
      <c r="Q25" s="80"/>
      <c r="R25" s="90"/>
      <c r="S25" s="91"/>
      <c r="T25" s="92"/>
      <c r="U25" s="92"/>
    </row>
    <row r="26" spans="3:21" s="44" customFormat="1" ht="21.75" customHeight="1" x14ac:dyDescent="0.15">
      <c r="C26" s="112"/>
      <c r="D26" s="86"/>
      <c r="E26" s="86"/>
      <c r="F26" s="86"/>
      <c r="G26" s="86"/>
      <c r="H26" s="77"/>
      <c r="I26" s="45"/>
      <c r="J26" s="46"/>
      <c r="K26" s="78"/>
      <c r="L26" s="78"/>
      <c r="M26" s="79"/>
      <c r="N26" s="79"/>
      <c r="O26" s="78"/>
      <c r="P26" s="76"/>
      <c r="Q26" s="80"/>
      <c r="R26" s="90"/>
      <c r="S26" s="91"/>
      <c r="T26" s="92"/>
      <c r="U26" s="92"/>
    </row>
    <row r="27" spans="3:21" s="44" customFormat="1" ht="21.75" customHeight="1" x14ac:dyDescent="0.15">
      <c r="C27" s="112"/>
      <c r="D27" s="86"/>
      <c r="E27" s="86"/>
      <c r="F27" s="86"/>
      <c r="G27" s="86"/>
      <c r="H27" s="77" t="s">
        <v>30</v>
      </c>
      <c r="I27" s="47"/>
      <c r="J27" s="48"/>
      <c r="K27" s="78"/>
      <c r="L27" s="78"/>
      <c r="M27" s="79"/>
      <c r="N27" s="78"/>
      <c r="O27" s="78"/>
      <c r="P27" s="86"/>
      <c r="Q27" s="87"/>
      <c r="R27" s="88"/>
      <c r="S27" s="82"/>
      <c r="T27" s="83"/>
      <c r="U27" s="83"/>
    </row>
    <row r="28" spans="3:21" s="44" customFormat="1" ht="21.75" customHeight="1" x14ac:dyDescent="0.15">
      <c r="C28" s="112"/>
      <c r="D28" s="86"/>
      <c r="E28" s="86"/>
      <c r="F28" s="86"/>
      <c r="G28" s="86"/>
      <c r="H28" s="77"/>
      <c r="I28" s="49"/>
      <c r="J28" s="50"/>
      <c r="K28" s="78"/>
      <c r="L28" s="78"/>
      <c r="M28" s="79"/>
      <c r="N28" s="79"/>
      <c r="O28" s="78"/>
      <c r="P28" s="86"/>
      <c r="Q28" s="87"/>
      <c r="R28" s="88"/>
      <c r="S28" s="82"/>
      <c r="T28" s="83"/>
      <c r="U28" s="83"/>
    </row>
    <row r="29" spans="3:21" s="44" customFormat="1" ht="21.75" customHeight="1" x14ac:dyDescent="0.15">
      <c r="C29" s="113"/>
      <c r="D29" s="114"/>
      <c r="E29" s="114"/>
      <c r="F29" s="114"/>
      <c r="G29" s="114"/>
      <c r="H29" s="115" t="s">
        <v>30</v>
      </c>
      <c r="I29" s="47"/>
      <c r="J29" s="48"/>
      <c r="K29" s="95"/>
      <c r="L29" s="95"/>
      <c r="M29" s="79"/>
      <c r="N29" s="95"/>
      <c r="O29" s="95"/>
      <c r="P29" s="94"/>
      <c r="Q29" s="96"/>
      <c r="R29" s="81"/>
      <c r="S29" s="91"/>
      <c r="T29" s="92"/>
      <c r="U29" s="92"/>
    </row>
    <row r="30" spans="3:21" s="44" customFormat="1" ht="21.75" customHeight="1" x14ac:dyDescent="0.15">
      <c r="C30" s="113"/>
      <c r="D30" s="114"/>
      <c r="E30" s="114"/>
      <c r="F30" s="114"/>
      <c r="G30" s="114"/>
      <c r="H30" s="115"/>
      <c r="I30" s="45"/>
      <c r="J30" s="46"/>
      <c r="K30" s="95"/>
      <c r="L30" s="95"/>
      <c r="M30" s="79"/>
      <c r="N30" s="95"/>
      <c r="O30" s="95"/>
      <c r="P30" s="94"/>
      <c r="Q30" s="96"/>
      <c r="R30" s="81"/>
      <c r="S30" s="91"/>
      <c r="T30" s="92"/>
      <c r="U30" s="92"/>
    </row>
    <row r="31" spans="3:21" s="44" customFormat="1" ht="21.75" customHeight="1" x14ac:dyDescent="0.15">
      <c r="C31" s="70" t="s">
        <v>32</v>
      </c>
      <c r="D31" s="52"/>
      <c r="E31" s="52"/>
      <c r="F31" s="52"/>
      <c r="G31" s="52"/>
      <c r="H31" s="52"/>
      <c r="I31" s="52"/>
      <c r="J31" s="53"/>
      <c r="L31" s="54"/>
      <c r="M31" s="54"/>
      <c r="N31" s="54"/>
      <c r="O31" s="54"/>
      <c r="P31" s="54"/>
      <c r="Q31" s="54"/>
      <c r="R31" s="52"/>
      <c r="S31" s="52"/>
      <c r="T31" s="55"/>
      <c r="U31" s="55"/>
    </row>
    <row r="32" spans="3:21" s="44" customFormat="1" ht="21.75" customHeight="1" x14ac:dyDescent="0.15">
      <c r="C32" s="57" t="s">
        <v>33</v>
      </c>
      <c r="D32" s="57"/>
      <c r="E32" s="57"/>
      <c r="F32" s="57"/>
      <c r="G32" s="57"/>
      <c r="H32" s="57"/>
      <c r="I32" s="57"/>
      <c r="L32" s="97" t="s">
        <v>34</v>
      </c>
      <c r="M32" s="98" t="s">
        <v>35</v>
      </c>
      <c r="N32" s="98"/>
      <c r="O32" s="116">
        <f>SUM(N13:O30)</f>
        <v>4577960</v>
      </c>
      <c r="P32" s="116"/>
      <c r="Q32" s="116"/>
      <c r="R32" s="58" t="s">
        <v>36</v>
      </c>
      <c r="S32" s="59"/>
      <c r="T32" s="57"/>
    </row>
    <row r="33" spans="3:21" s="44" customFormat="1" ht="21.75" customHeight="1" x14ac:dyDescent="0.25">
      <c r="C33" s="31" t="s">
        <v>53</v>
      </c>
      <c r="D33" s="31"/>
      <c r="E33" s="31"/>
      <c r="F33" s="31"/>
      <c r="G33" s="31"/>
      <c r="H33" s="31"/>
      <c r="I33" s="31"/>
      <c r="L33" s="97"/>
      <c r="M33" s="99" t="s">
        <v>38</v>
      </c>
      <c r="N33" s="99"/>
      <c r="O33" s="117">
        <f>+N13+N15</f>
        <v>3844760</v>
      </c>
      <c r="P33" s="117"/>
      <c r="Q33" s="117"/>
      <c r="R33" s="61" t="s">
        <v>39</v>
      </c>
      <c r="S33" s="59"/>
      <c r="T33" s="57"/>
    </row>
    <row r="34" spans="3:21" s="62" customFormat="1" ht="21.75" customHeight="1" x14ac:dyDescent="0.25">
      <c r="C34" s="31" t="s">
        <v>54</v>
      </c>
      <c r="D34" s="31"/>
      <c r="E34" s="31"/>
      <c r="F34" s="31"/>
      <c r="G34" s="31"/>
      <c r="H34" s="31"/>
      <c r="I34" s="31"/>
      <c r="J34" s="57"/>
      <c r="K34" s="31"/>
      <c r="L34" s="31"/>
      <c r="M34" s="31"/>
      <c r="N34" s="31"/>
      <c r="O34" s="31"/>
      <c r="P34" s="31"/>
      <c r="Q34" s="31"/>
      <c r="R34" s="31"/>
      <c r="S34" s="31"/>
      <c r="T34" s="31"/>
      <c r="U34" s="44"/>
    </row>
    <row r="35" spans="3:21" s="62" customFormat="1" ht="21.75" customHeight="1" x14ac:dyDescent="0.25">
      <c r="C35" s="31" t="s">
        <v>55</v>
      </c>
      <c r="D35" s="57"/>
      <c r="E35" s="57"/>
      <c r="F35" s="57"/>
      <c r="G35" s="57"/>
      <c r="H35" s="57"/>
      <c r="I35" s="57"/>
      <c r="J35" s="63"/>
      <c r="K35" s="31"/>
      <c r="L35" s="31"/>
      <c r="M35" s="31"/>
      <c r="N35" s="31"/>
      <c r="O35" s="31"/>
      <c r="P35" s="31"/>
      <c r="Q35" s="31"/>
      <c r="R35" s="31"/>
      <c r="S35" s="31"/>
      <c r="T35" s="31"/>
      <c r="U35" s="44"/>
    </row>
    <row r="36" spans="3:21" s="62" customFormat="1" ht="21.75" customHeight="1" x14ac:dyDescent="0.15">
      <c r="C36" s="31"/>
      <c r="D36" s="57"/>
      <c r="E36" s="57"/>
      <c r="F36" s="57"/>
      <c r="G36" s="57"/>
      <c r="H36" s="57"/>
      <c r="I36" s="57"/>
      <c r="J36" s="63"/>
      <c r="K36" s="31"/>
      <c r="L36" s="31"/>
      <c r="M36" s="31"/>
      <c r="N36" s="31"/>
      <c r="O36" s="31"/>
      <c r="P36" s="57"/>
      <c r="Q36" s="57"/>
      <c r="T36" s="44"/>
      <c r="U36" s="44"/>
    </row>
    <row r="37" spans="3:21" s="62" customFormat="1" ht="15" customHeight="1" x14ac:dyDescent="0.15">
      <c r="J37" s="63"/>
      <c r="K37" s="31"/>
      <c r="L37" s="31"/>
      <c r="M37" s="31"/>
      <c r="N37" s="31"/>
      <c r="O37" s="31"/>
      <c r="P37" s="57"/>
      <c r="Q37" s="57"/>
    </row>
    <row r="38" spans="3:21" s="62" customFormat="1" ht="15" customHeight="1" x14ac:dyDescent="0.15">
      <c r="J38" s="57"/>
      <c r="K38" s="31"/>
      <c r="L38" s="31"/>
      <c r="M38" s="31"/>
      <c r="N38" s="31"/>
      <c r="O38" s="31"/>
      <c r="P38" s="57"/>
      <c r="Q38" s="57"/>
    </row>
    <row r="39" spans="3:21" s="62" customFormat="1" ht="15" customHeight="1" x14ac:dyDescent="0.15">
      <c r="J39" s="31"/>
      <c r="K39" s="57"/>
      <c r="L39" s="57"/>
      <c r="M39" s="57"/>
      <c r="N39" s="57"/>
      <c r="O39" s="57"/>
      <c r="P39" s="57"/>
      <c r="Q39" s="57"/>
    </row>
    <row r="40" spans="3:21" s="62" customFormat="1" ht="15" customHeight="1" x14ac:dyDescent="0.15">
      <c r="J40" s="31"/>
      <c r="K40" s="57"/>
      <c r="L40" s="57"/>
      <c r="M40" s="57"/>
      <c r="N40" s="57"/>
      <c r="O40" s="57"/>
      <c r="P40" s="57"/>
      <c r="Q40" s="57"/>
    </row>
    <row r="41" spans="3:21" s="62" customFormat="1" ht="15" customHeight="1" x14ac:dyDescent="0.15">
      <c r="J41" s="31"/>
      <c r="K41" s="57"/>
      <c r="L41" s="57"/>
      <c r="M41" s="57"/>
      <c r="N41" s="57"/>
      <c r="O41" s="57"/>
      <c r="P41" s="57"/>
      <c r="Q41" s="57"/>
    </row>
    <row r="42" spans="3:21" x14ac:dyDescent="0.15">
      <c r="J42" s="64"/>
      <c r="K42" s="64"/>
      <c r="L42" s="64"/>
      <c r="M42" s="64"/>
      <c r="N42" s="64"/>
      <c r="O42" s="64"/>
      <c r="P42" s="64"/>
      <c r="Q42" s="64"/>
    </row>
  </sheetData>
  <mergeCells count="163">
    <mergeCell ref="P29:P30"/>
    <mergeCell ref="Q29:Q30"/>
    <mergeCell ref="R29:R30"/>
    <mergeCell ref="S29:S30"/>
    <mergeCell ref="T29:T30"/>
    <mergeCell ref="U29:U30"/>
    <mergeCell ref="L32:L33"/>
    <mergeCell ref="M32:N32"/>
    <mergeCell ref="O32:Q32"/>
    <mergeCell ref="M33:N33"/>
    <mergeCell ref="O33:Q33"/>
    <mergeCell ref="C29:C30"/>
    <mergeCell ref="D29:D30"/>
    <mergeCell ref="E29:E30"/>
    <mergeCell ref="F29:F30"/>
    <mergeCell ref="G29:G30"/>
    <mergeCell ref="H29:H30"/>
    <mergeCell ref="K29:L30"/>
    <mergeCell ref="M29:M30"/>
    <mergeCell ref="N29:O30"/>
    <mergeCell ref="P25:P26"/>
    <mergeCell ref="Q25:Q26"/>
    <mergeCell ref="R25:R26"/>
    <mergeCell ref="S25:S26"/>
    <mergeCell ref="T25:T26"/>
    <mergeCell ref="U25:U26"/>
    <mergeCell ref="C27:C28"/>
    <mergeCell ref="D27:D28"/>
    <mergeCell ref="E27:E28"/>
    <mergeCell ref="F27:F28"/>
    <mergeCell ref="G27:G28"/>
    <mergeCell ref="H27:H28"/>
    <mergeCell ref="K27:L28"/>
    <mergeCell ref="M27:M28"/>
    <mergeCell ref="N27:O28"/>
    <mergeCell ref="P27:P28"/>
    <mergeCell ref="Q27:Q28"/>
    <mergeCell ref="R27:R28"/>
    <mergeCell ref="S27:S28"/>
    <mergeCell ref="T27:T28"/>
    <mergeCell ref="U27:U28"/>
    <mergeCell ref="C25:C26"/>
    <mergeCell ref="D25:D26"/>
    <mergeCell ref="E25:E26"/>
    <mergeCell ref="F25:F26"/>
    <mergeCell ref="G25:G26"/>
    <mergeCell ref="H25:H26"/>
    <mergeCell ref="K25:L26"/>
    <mergeCell ref="M25:M26"/>
    <mergeCell ref="N25:O26"/>
    <mergeCell ref="P21:P22"/>
    <mergeCell ref="Q21:Q22"/>
    <mergeCell ref="R21:R22"/>
    <mergeCell ref="S21:S22"/>
    <mergeCell ref="T21:T22"/>
    <mergeCell ref="U21:U22"/>
    <mergeCell ref="C23:C24"/>
    <mergeCell ref="D23:D24"/>
    <mergeCell ref="E23:E24"/>
    <mergeCell ref="F23:F24"/>
    <mergeCell ref="G23:G24"/>
    <mergeCell ref="H23:H24"/>
    <mergeCell ref="K23:L24"/>
    <mergeCell ref="M23:M24"/>
    <mergeCell ref="N23:O24"/>
    <mergeCell ref="P23:P24"/>
    <mergeCell ref="Q23:Q24"/>
    <mergeCell ref="R23:R24"/>
    <mergeCell ref="S23:S24"/>
    <mergeCell ref="T23:T24"/>
    <mergeCell ref="U23:U24"/>
    <mergeCell ref="C21:C22"/>
    <mergeCell ref="D21:D22"/>
    <mergeCell ref="E21:E22"/>
    <mergeCell ref="F21:F22"/>
    <mergeCell ref="G21:G22"/>
    <mergeCell ref="H21:H22"/>
    <mergeCell ref="K21:L22"/>
    <mergeCell ref="M21:M22"/>
    <mergeCell ref="N21:O22"/>
    <mergeCell ref="P17:P18"/>
    <mergeCell ref="Q17:Q18"/>
    <mergeCell ref="R17:R18"/>
    <mergeCell ref="S17:S18"/>
    <mergeCell ref="T17:T18"/>
    <mergeCell ref="U17:U18"/>
    <mergeCell ref="C19:C20"/>
    <mergeCell ref="D19:D20"/>
    <mergeCell ref="E19:E20"/>
    <mergeCell ref="F19:F20"/>
    <mergeCell ref="G19:G20"/>
    <mergeCell ref="H19:H20"/>
    <mergeCell ref="K19:L20"/>
    <mergeCell ref="M19:M20"/>
    <mergeCell ref="N19:O20"/>
    <mergeCell ref="P19:P20"/>
    <mergeCell ref="Q19:Q20"/>
    <mergeCell ref="R19:R20"/>
    <mergeCell ref="S19:S20"/>
    <mergeCell ref="T19:T20"/>
    <mergeCell ref="U19:U20"/>
    <mergeCell ref="C17:C18"/>
    <mergeCell ref="D17:D18"/>
    <mergeCell ref="E17:E18"/>
    <mergeCell ref="F17:F18"/>
    <mergeCell ref="G17:G18"/>
    <mergeCell ref="H17:H18"/>
    <mergeCell ref="K17:L18"/>
    <mergeCell ref="M17:M18"/>
    <mergeCell ref="N17:O18"/>
    <mergeCell ref="P13:P14"/>
    <mergeCell ref="Q13:Q14"/>
    <mergeCell ref="R13:R14"/>
    <mergeCell ref="S13:S14"/>
    <mergeCell ref="T13:T14"/>
    <mergeCell ref="U13:U14"/>
    <mergeCell ref="C15:C16"/>
    <mergeCell ref="D15:D16"/>
    <mergeCell ref="E15:E16"/>
    <mergeCell ref="F15:F16"/>
    <mergeCell ref="G15:G16"/>
    <mergeCell ref="H15:H16"/>
    <mergeCell ref="K15:L16"/>
    <mergeCell ref="M15:M16"/>
    <mergeCell ref="N15:O16"/>
    <mergeCell ref="P15:P16"/>
    <mergeCell ref="Q15:Q16"/>
    <mergeCell ref="R15:R16"/>
    <mergeCell ref="S15:S16"/>
    <mergeCell ref="T15:T16"/>
    <mergeCell ref="U15:U16"/>
    <mergeCell ref="C13:C14"/>
    <mergeCell ref="D13:D14"/>
    <mergeCell ref="E13:E14"/>
    <mergeCell ref="F13:F14"/>
    <mergeCell ref="G13:G14"/>
    <mergeCell ref="H13:H14"/>
    <mergeCell ref="K13:L14"/>
    <mergeCell ref="M13:M14"/>
    <mergeCell ref="N13:O14"/>
    <mergeCell ref="C2:U2"/>
    <mergeCell ref="C3:T5"/>
    <mergeCell ref="E6:I6"/>
    <mergeCell ref="C8:C12"/>
    <mergeCell ref="D8:F9"/>
    <mergeCell ref="G8:G12"/>
    <mergeCell ref="H8:H12"/>
    <mergeCell ref="I8:J9"/>
    <mergeCell ref="K8:O9"/>
    <mergeCell ref="P8:R9"/>
    <mergeCell ref="S8:T9"/>
    <mergeCell ref="U8:U12"/>
    <mergeCell ref="D10:D12"/>
    <mergeCell ref="E10:E12"/>
    <mergeCell ref="F10:F12"/>
    <mergeCell ref="K10:L12"/>
    <mergeCell ref="M10:M12"/>
    <mergeCell ref="N10:O12"/>
    <mergeCell ref="P10:P12"/>
    <mergeCell ref="Q10:Q12"/>
    <mergeCell ref="R10:R12"/>
    <mergeCell ref="S10:S12"/>
    <mergeCell ref="T10:T12"/>
  </mergeCells>
  <phoneticPr fontId="21"/>
  <printOptions horizontalCentered="1" verticalCentered="1"/>
  <pageMargins left="0.39374999999999999" right="0.39374999999999999" top="0.39374999999999999" bottom="0.39374999999999999" header="0.511811023622047" footer="0.511811023622047"/>
  <pageSetup paperSize="9" scale="75"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Template/>
  <TotalTime>0</TotalTime>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様式１－２－１新業務従事者賃金支給計画書（月額用）</vt:lpstr>
      <vt:lpstr>様式１－２－１記載例新(月額)</vt:lpstr>
      <vt:lpstr>様式１－２－2新業務従事者賃金支給計画書（年額用）</vt:lpstr>
      <vt:lpstr>様式１-２-2記載例新 (年額)</vt:lpstr>
      <vt:lpstr>'様式１－２－１記載例新(月額)'!Print_Area</vt:lpstr>
      <vt:lpstr>'様式１－２－１新業務従事者賃金支給計画書（月額用）'!Print_Area</vt:lpstr>
      <vt:lpstr>'様式１－２－2新業務従事者賃金支給計画書（年額用）'!Print_Area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description/>
  <cp:lastPrinted>2024-03-28T01:41:26Z</cp:lastPrinted>
  <dcterms:created xsi:type="dcterms:W3CDTF">2012-10-13T03:16:09Z</dcterms:created>
  <dcterms:modified xsi:type="dcterms:W3CDTF">2026-01-23T12:43:06Z</dcterms:modified>
</cp:coreProperties>
</file>