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Shijo-k-s01\共同作業\文書管理\管理課\T0200 公営企業 市場事業 総括\000 総括\018000 札幌市中央卸売市場水産棟・青果棟等清掃業務\2025（R8）\⑧告示手続き\市場HP\③落札後提出書類\"/>
    </mc:Choice>
  </mc:AlternateContent>
  <xr:revisionPtr revIDLastSave="0" documentId="13_ncr:1_{884C411B-9B6D-4A33-A5EF-724F7A395458}" xr6:coauthVersionLast="47" xr6:coauthVersionMax="47" xr10:uidLastSave="{00000000-0000-0000-0000-000000000000}"/>
  <bookViews>
    <workbookView xWindow="-120" yWindow="-120" windowWidth="29040" windowHeight="15720" tabRatio="500" xr2:uid="{00000000-000D-0000-FFFF-FFFF00000000}"/>
  </bookViews>
  <sheets>
    <sheet name="様式1-3" sheetId="1" r:id="rId1"/>
    <sheet name="様式1-３ (月額記載例)" sheetId="2" state="hidden" r:id="rId2"/>
    <sheet name="様式1-３ (年額記載例)" sheetId="3" r:id="rId3"/>
  </sheets>
  <definedNames>
    <definedName name="_xlnm.Print_Area" localSheetId="0">'様式1-3'!$F$1:$P$29</definedName>
    <definedName name="_xlnm.Print_Area" localSheetId="1">'様式1-３ (月額記載例)'!$D$1:$R$31</definedName>
    <definedName name="_xlnm.Print_Area" localSheetId="2">'様式1-３ (年額記載例)'!$D$1:$R$31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O27" i="3" l="1"/>
  <c r="O26" i="3"/>
  <c r="O10" i="3"/>
  <c r="O25" i="3" s="1"/>
  <c r="O28" i="3" s="1"/>
  <c r="M10" i="3"/>
  <c r="L10" i="3"/>
  <c r="K10" i="3"/>
  <c r="J10" i="3"/>
  <c r="O10" i="2"/>
  <c r="O25" i="2" s="1"/>
  <c r="O28" i="2" s="1"/>
  <c r="M10" i="2"/>
  <c r="L10" i="2"/>
  <c r="K10" i="2"/>
  <c r="J10" i="2"/>
</calcChain>
</file>

<file path=xl/sharedStrings.xml><?xml version="1.0" encoding="utf-8"?>
<sst xmlns="http://schemas.openxmlformats.org/spreadsheetml/2006/main" count="98" uniqueCount="36">
  <si>
    <t>社会保険料事業主負担分調書（月　額 ・ 年　額）</t>
  </si>
  <si>
    <t>住所</t>
  </si>
  <si>
    <t>業務名：</t>
  </si>
  <si>
    <t>入札者　</t>
  </si>
  <si>
    <t>商号又は名称</t>
  </si>
  <si>
    <t>加入健康保険者名：</t>
  </si>
  <si>
    <t>職・氏名</t>
  </si>
  <si>
    <t>印</t>
  </si>
  <si>
    <t>従事者№</t>
  </si>
  <si>
    <t>標準報酬月額　＋
　1月の平均賞与額
 （月支給額合計）</t>
  </si>
  <si>
    <t>保険
料率</t>
  </si>
  <si>
    <t>健康保険</t>
  </si>
  <si>
    <t>介護保険</t>
  </si>
  <si>
    <t>厚生年金</t>
  </si>
  <si>
    <t>子ども・子育て拠出金</t>
  </si>
  <si>
    <t>その他</t>
  </si>
  <si>
    <t>月合計額
(又は年合計額)</t>
  </si>
  <si>
    <t>備考</t>
  </si>
  <si>
    <t>（　　　）％</t>
  </si>
  <si>
    <t>計 （Ｃ）</t>
  </si>
  <si>
    <t>①</t>
  </si>
  <si>
    <t>労災保険料</t>
  </si>
  <si>
    <t>対象賃金額</t>
  </si>
  <si>
    <t>円（内訳様式２のＡの額） × 事業主負担金率（ 　 　）/1000　＝</t>
  </si>
  <si>
    <t>②</t>
  </si>
  <si>
    <t>雇用保険料</t>
  </si>
  <si>
    <t>円（内訳様式２のＢの額） × 事業主負担金率（　  　）/1000　＝</t>
  </si>
  <si>
    <t>③</t>
  </si>
  <si>
    <t>合計 （Ｄ）</t>
  </si>
  <si>
    <t>①＋②＋③</t>
  </si>
  <si>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</si>
  <si>
    <t>備考：電子メールによる提出（押印不要）を可とする。送信先等の提出方法は札幌市の指示に従うこと。</t>
  </si>
  <si>
    <t>月合計額</t>
  </si>
  <si>
    <r>
      <rPr>
        <sz val="11"/>
        <rFont val="ＭＳ 明朝"/>
        <family val="1"/>
        <charset val="128"/>
      </rPr>
      <t>円(内訳様式２のＡの額) × 事業主負担金率（　</t>
    </r>
    <r>
      <rPr>
        <sz val="11"/>
        <rFont val="HG丸ｺﾞｼｯｸM-PRO"/>
        <family val="3"/>
        <charset val="128"/>
      </rPr>
      <t>5.5</t>
    </r>
    <r>
      <rPr>
        <sz val="11"/>
        <rFont val="ＭＳ 明朝"/>
        <family val="1"/>
        <charset val="128"/>
      </rPr>
      <t>　）/1000　＝</t>
    </r>
  </si>
  <si>
    <r>
      <rPr>
        <sz val="11"/>
        <rFont val="ＭＳ 明朝"/>
        <family val="1"/>
        <charset val="128"/>
      </rPr>
      <t>円(内訳様式２のＢの額) × 事業主負担金率（　</t>
    </r>
    <r>
      <rPr>
        <sz val="11"/>
        <rFont val="HG丸ｺﾞｼｯｸM-PRO"/>
        <family val="3"/>
        <charset val="128"/>
      </rPr>
      <t>6.0</t>
    </r>
    <r>
      <rPr>
        <sz val="11"/>
        <rFont val="ＭＳ 明朝"/>
        <family val="1"/>
        <charset val="128"/>
      </rPr>
      <t>　）/1000　＝</t>
    </r>
  </si>
  <si>
    <t>標準報酬月額　＋
　　1月の平均賞与額
　 （月支給額合計）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</si>
</sst>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quot;#,##0.000&quot;％）&quot;"/>
    <numFmt numFmtId="178" formatCode="#,##0_);\(#,##0\)"/>
    <numFmt numFmtId="179" formatCode="#,##0&quot;円&quot;"/>
  </numFmts>
  <fonts count="20" x14ac:knownFonts="1">
    <font>
      <sz val="11"/>
      <name val="ＭＳ Ｐゴシック"/>
      <family val="3"/>
      <charset val="128"/>
    </font>
    <font>
      <sz val="12"/>
      <name val="ＭＳ 明朝"/>
      <family val="1"/>
      <charset val="128"/>
    </font>
    <font>
      <b/>
      <sz val="14"/>
      <name val="ＭＳ ゴシック"/>
      <family val="3"/>
      <charset val="128"/>
    </font>
    <font>
      <b/>
      <sz val="14"/>
      <name val="ＭＳ 明朝"/>
      <family val="1"/>
      <charset val="128"/>
    </font>
    <font>
      <sz val="11"/>
      <name val="ＭＳ 明朝"/>
      <family val="1"/>
      <charset val="128"/>
    </font>
    <font>
      <sz val="14"/>
      <name val="ＭＳ 明朝"/>
      <family val="1"/>
      <charset val="128"/>
    </font>
    <font>
      <b/>
      <sz val="16"/>
      <name val="ＭＳ 明朝"/>
      <family val="1"/>
      <charset val="128"/>
    </font>
    <font>
      <sz val="10"/>
      <name val="ＭＳ 明朝"/>
      <family val="1"/>
      <charset val="128"/>
    </font>
    <font>
      <b/>
      <sz val="11"/>
      <name val="ＭＳ Ｐ明朝"/>
      <family val="1"/>
      <charset val="128"/>
    </font>
    <font>
      <b/>
      <sz val="12"/>
      <name val="ＭＳ 明朝"/>
      <family val="1"/>
      <charset val="128"/>
    </font>
    <font>
      <sz val="12"/>
      <name val="ＭＳ Ｐ明朝"/>
      <family val="1"/>
      <charset val="128"/>
    </font>
    <font>
      <b/>
      <u/>
      <sz val="12"/>
      <name val="ＭＳ 明朝"/>
      <family val="1"/>
      <charset val="128"/>
    </font>
    <font>
      <b/>
      <sz val="12"/>
      <name val="HG丸ｺﾞｼｯｸM-PRO"/>
      <family val="3"/>
      <charset val="128"/>
    </font>
    <font>
      <sz val="12"/>
      <name val="HG丸ｺﾞｼｯｸM-PRO"/>
      <family val="3"/>
      <charset val="128"/>
    </font>
    <font>
      <sz val="11"/>
      <name val="HG丸ｺﾞｼｯｸM-PRO"/>
      <family val="3"/>
      <charset val="128"/>
    </font>
    <font>
      <sz val="12"/>
      <name val="ＭＳ ゴシック"/>
      <family val="3"/>
      <charset val="128"/>
    </font>
    <font>
      <sz val="11"/>
      <color rgb="FF000000"/>
      <name val="ＭＳ Ｐゴシック"/>
      <family val="3"/>
      <charset val="128"/>
    </font>
    <font>
      <sz val="12"/>
      <name val="Meiryo UI"/>
      <family val="3"/>
      <charset val="128"/>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tint="-0.34998626667073579"/>
        <bgColor rgb="FFC0C0C0"/>
      </patternFill>
    </fill>
    <fill>
      <patternFill patternType="solid">
        <fgColor theme="0"/>
        <bgColor rgb="FFFFFFCC"/>
      </patternFill>
    </fill>
  </fills>
  <borders count="34">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thin">
        <color auto="1"/>
      </left>
      <right style="thin">
        <color auto="1"/>
      </right>
      <top style="hair">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diagonal/>
    </border>
    <border>
      <left style="thin">
        <color auto="1"/>
      </left>
      <right/>
      <top style="medium">
        <color auto="1"/>
      </top>
      <bottom/>
      <diagonal/>
    </border>
  </borders>
  <cellStyleXfs count="2">
    <xf numFmtId="0" fontId="0" fillId="0" borderId="0"/>
    <xf numFmtId="38" fontId="18" fillId="0" borderId="0" applyBorder="0" applyProtection="0"/>
  </cellStyleXfs>
  <cellXfs count="100">
    <xf numFmtId="0" fontId="0" fillId="0" borderId="0" xfId="0"/>
    <xf numFmtId="178" fontId="1" fillId="0" borderId="29" xfId="0" applyNumberFormat="1" applyFont="1" applyBorder="1" applyAlignment="1">
      <alignment horizontal="center" vertical="center" shrinkToFit="1"/>
    </xf>
    <xf numFmtId="0" fontId="1" fillId="0" borderId="27" xfId="0" applyFont="1" applyBorder="1" applyAlignment="1">
      <alignment horizontal="center" vertical="center"/>
    </xf>
    <xf numFmtId="0" fontId="1" fillId="0" borderId="20"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shrinkToFit="1"/>
    </xf>
    <xf numFmtId="0" fontId="1" fillId="0" borderId="6" xfId="0" applyFont="1" applyBorder="1" applyAlignment="1">
      <alignment horizontal="center" vertical="center" shrinkToFit="1"/>
    </xf>
    <xf numFmtId="0" fontId="8" fillId="0" borderId="3" xfId="0" applyFont="1" applyBorder="1" applyAlignment="1">
      <alignment horizontal="left" vertical="center" wrapText="1"/>
    </xf>
    <xf numFmtId="0" fontId="7" fillId="0" borderId="4"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xf>
    <xf numFmtId="0" fontId="2" fillId="0" borderId="0" xfId="0" applyFont="1" applyBorder="1" applyAlignment="1">
      <alignment horizontal="center" vertical="center"/>
    </xf>
    <xf numFmtId="0" fontId="1" fillId="0" borderId="0" xfId="0" applyFont="1"/>
    <xf numFmtId="0" fontId="3" fillId="0" borderId="0" xfId="0" applyFont="1" applyAlignment="1">
      <alignment horizontal="left"/>
    </xf>
    <xf numFmtId="176" fontId="1" fillId="0" borderId="0" xfId="0" applyNumberFormat="1" applyFont="1"/>
    <xf numFmtId="176" fontId="4" fillId="0" borderId="0" xfId="0" applyNumberFormat="1" applyFont="1"/>
    <xf numFmtId="0" fontId="5" fillId="0" borderId="0" xfId="0" applyFont="1"/>
    <xf numFmtId="0" fontId="1" fillId="0" borderId="1" xfId="0" applyFont="1" applyBorder="1"/>
    <xf numFmtId="176" fontId="1" fillId="0" borderId="0" xfId="0" applyNumberFormat="1" applyFont="1" applyAlignment="1">
      <alignment horizontal="right"/>
    </xf>
    <xf numFmtId="0" fontId="1" fillId="0" borderId="2" xfId="0" applyFont="1" applyBorder="1"/>
    <xf numFmtId="0" fontId="4" fillId="0" borderId="2" xfId="0" applyFont="1" applyBorder="1"/>
    <xf numFmtId="176" fontId="1" fillId="0" borderId="0" xfId="0" applyNumberFormat="1" applyFont="1" applyAlignment="1">
      <alignment horizontal="left"/>
    </xf>
    <xf numFmtId="0" fontId="5" fillId="0" borderId="0" xfId="0" applyFont="1" applyAlignment="1">
      <alignment horizontal="right"/>
    </xf>
    <xf numFmtId="0" fontId="6" fillId="0" borderId="0" xfId="0" applyFont="1"/>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shrinkToFit="1"/>
    </xf>
    <xf numFmtId="0" fontId="9" fillId="0" borderId="0" xfId="0" applyFont="1" applyAlignment="1">
      <alignment horizontal="center" vertical="center" shrinkToFit="1"/>
    </xf>
    <xf numFmtId="177" fontId="9" fillId="0" borderId="9" xfId="0" applyNumberFormat="1" applyFont="1" applyBorder="1" applyAlignment="1">
      <alignment horizontal="center" vertical="center" shrinkToFit="1"/>
    </xf>
    <xf numFmtId="0" fontId="1" fillId="0" borderId="0" xfId="0" applyFont="1" applyAlignment="1">
      <alignment horizontal="center" vertical="center" shrinkToFit="1"/>
    </xf>
    <xf numFmtId="0" fontId="1" fillId="0" borderId="10" xfId="0" applyFont="1" applyBorder="1" applyAlignment="1">
      <alignment vertical="center" shrinkToFit="1"/>
    </xf>
    <xf numFmtId="178" fontId="1" fillId="2" borderId="10" xfId="0" applyNumberFormat="1" applyFont="1" applyFill="1" applyBorder="1" applyAlignment="1">
      <alignment horizontal="center" vertical="center" shrinkToFit="1"/>
    </xf>
    <xf numFmtId="178" fontId="1" fillId="0" borderId="12" xfId="0" applyNumberFormat="1" applyFont="1" applyBorder="1" applyAlignment="1">
      <alignment horizontal="center" vertical="center" shrinkToFit="1"/>
    </xf>
    <xf numFmtId="178" fontId="1" fillId="0" borderId="11" xfId="0" applyNumberFormat="1" applyFont="1" applyBorder="1" applyAlignment="1">
      <alignment horizontal="center" vertical="center" shrinkToFit="1"/>
    </xf>
    <xf numFmtId="0" fontId="1" fillId="0" borderId="13" xfId="0" applyFont="1" applyBorder="1" applyAlignment="1">
      <alignment vertical="center" shrinkToFit="1"/>
    </xf>
    <xf numFmtId="0" fontId="1" fillId="0" borderId="14" xfId="0" applyFont="1" applyBorder="1" applyAlignment="1">
      <alignment vertical="center" shrinkToFit="1"/>
    </xf>
    <xf numFmtId="0" fontId="1" fillId="0" borderId="15" xfId="0" applyFont="1" applyBorder="1" applyAlignment="1">
      <alignment horizontal="center" vertical="center" shrinkToFit="1"/>
    </xf>
    <xf numFmtId="178" fontId="1" fillId="2" borderId="14" xfId="0" applyNumberFormat="1" applyFont="1" applyFill="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0" fontId="1" fillId="0" borderId="17" xfId="0" applyFont="1" applyBorder="1" applyAlignment="1">
      <alignment vertical="center" shrinkToFit="1"/>
    </xf>
    <xf numFmtId="0" fontId="1" fillId="0" borderId="2" xfId="0" applyFont="1" applyBorder="1" applyAlignment="1">
      <alignment horizontal="center" vertical="center" shrinkToFit="1"/>
    </xf>
    <xf numFmtId="178" fontId="1" fillId="2" borderId="14" xfId="0" applyNumberFormat="1" applyFont="1" applyFill="1" applyBorder="1" applyAlignment="1">
      <alignment vertical="center" shrinkToFit="1"/>
    </xf>
    <xf numFmtId="178" fontId="1" fillId="3" borderId="16" xfId="0" applyNumberFormat="1" applyFont="1" applyFill="1" applyBorder="1" applyAlignment="1">
      <alignment horizontal="center" vertical="center" shrinkToFit="1"/>
    </xf>
    <xf numFmtId="178" fontId="1" fillId="2" borderId="18" xfId="0" applyNumberFormat="1" applyFont="1" applyFill="1" applyBorder="1" applyAlignment="1">
      <alignment vertical="center" shrinkToFit="1"/>
    </xf>
    <xf numFmtId="178" fontId="1" fillId="3" borderId="16" xfId="0" applyNumberFormat="1" applyFont="1" applyFill="1" applyBorder="1" applyAlignment="1">
      <alignment vertical="center" shrinkToFit="1"/>
    </xf>
    <xf numFmtId="0" fontId="1" fillId="0" borderId="19" xfId="0" applyFont="1" applyBorder="1" applyAlignment="1">
      <alignment vertical="center" shrinkToFit="1"/>
    </xf>
    <xf numFmtId="178" fontId="1" fillId="2" borderId="19" xfId="0" applyNumberFormat="1" applyFont="1" applyFill="1" applyBorder="1" applyAlignment="1">
      <alignment horizontal="center" vertical="center" shrinkToFit="1"/>
    </xf>
    <xf numFmtId="178" fontId="1" fillId="0" borderId="21" xfId="0" applyNumberFormat="1" applyFont="1" applyBorder="1" applyAlignment="1">
      <alignment horizontal="center" vertical="center" shrinkToFit="1"/>
    </xf>
    <xf numFmtId="178" fontId="1" fillId="0" borderId="20" xfId="0" applyNumberFormat="1" applyFont="1" applyBorder="1" applyAlignment="1">
      <alignment horizontal="center" vertical="center" shrinkToFit="1"/>
    </xf>
    <xf numFmtId="0" fontId="1" fillId="0" borderId="22" xfId="0" applyFont="1" applyBorder="1" applyAlignment="1">
      <alignment vertical="center" shrinkToFit="1"/>
    </xf>
    <xf numFmtId="0" fontId="1" fillId="2" borderId="23" xfId="0" applyFont="1" applyFill="1" applyBorder="1" applyAlignment="1">
      <alignment horizontal="center" vertical="center" shrinkToFit="1"/>
    </xf>
    <xf numFmtId="0" fontId="1" fillId="2" borderId="24" xfId="0" applyFont="1" applyFill="1" applyBorder="1" applyAlignment="1">
      <alignment horizontal="center" vertical="center" shrinkToFit="1"/>
    </xf>
    <xf numFmtId="178" fontId="1" fillId="2" borderId="24" xfId="0" applyNumberFormat="1" applyFont="1" applyFill="1" applyBorder="1" applyAlignment="1">
      <alignment horizontal="center" vertical="center" shrinkToFit="1"/>
    </xf>
    <xf numFmtId="178" fontId="9" fillId="0" borderId="25" xfId="0" applyNumberFormat="1" applyFont="1" applyBorder="1" applyAlignment="1">
      <alignment horizontal="right" vertical="center" shrinkToFit="1"/>
    </xf>
    <xf numFmtId="178" fontId="1" fillId="0" borderId="7" xfId="0" applyNumberFormat="1" applyFont="1" applyBorder="1" applyAlignment="1">
      <alignment horizontal="center" vertical="center" shrinkToFit="1"/>
    </xf>
    <xf numFmtId="0" fontId="1" fillId="0" borderId="26" xfId="0" applyFont="1" applyBorder="1" applyAlignment="1">
      <alignment horizontal="left" vertical="center" shrinkToFit="1"/>
    </xf>
    <xf numFmtId="0" fontId="1" fillId="0" borderId="27" xfId="0" applyFont="1" applyBorder="1" applyAlignment="1">
      <alignment vertical="center"/>
    </xf>
    <xf numFmtId="0" fontId="1" fillId="0" borderId="28" xfId="0" applyFont="1" applyBorder="1" applyAlignment="1">
      <alignment horizontal="right" vertical="center"/>
    </xf>
    <xf numFmtId="178" fontId="1" fillId="0" borderId="28" xfId="0" applyNumberFormat="1" applyFont="1" applyBorder="1" applyAlignment="1">
      <alignment horizontal="right" vertical="center"/>
    </xf>
    <xf numFmtId="0" fontId="1" fillId="0" borderId="4" xfId="0" applyFont="1" applyBorder="1" applyAlignment="1">
      <alignment horizontal="left" vertical="center" wrapText="1" shrinkToFit="1"/>
    </xf>
    <xf numFmtId="0" fontId="1" fillId="0" borderId="4" xfId="0" applyFont="1" applyBorder="1" applyAlignment="1">
      <alignment horizontal="left" vertical="center" shrinkToFit="1"/>
    </xf>
    <xf numFmtId="0" fontId="1" fillId="0" borderId="30" xfId="0" applyFont="1" applyBorder="1" applyAlignment="1">
      <alignment horizontal="center" vertical="center" shrinkToFit="1"/>
    </xf>
    <xf numFmtId="0" fontId="1" fillId="0" borderId="31" xfId="0" applyFont="1" applyBorder="1" applyAlignment="1">
      <alignment horizontal="center" vertical="center" shrinkToFit="1"/>
    </xf>
    <xf numFmtId="178" fontId="1" fillId="0" borderId="31" xfId="0" applyNumberFormat="1" applyFont="1" applyBorder="1" applyAlignment="1">
      <alignment horizontal="center" vertical="center" shrinkToFit="1"/>
    </xf>
    <xf numFmtId="178" fontId="1" fillId="0" borderId="28" xfId="0" applyNumberFormat="1" applyFont="1" applyBorder="1" applyAlignment="1">
      <alignment horizontal="center" vertical="center" shrinkToFit="1"/>
    </xf>
    <xf numFmtId="178" fontId="9" fillId="0" borderId="31" xfId="0" applyNumberFormat="1" applyFont="1" applyBorder="1" applyAlignment="1">
      <alignment horizontal="center" vertical="center" shrinkToFit="1"/>
    </xf>
    <xf numFmtId="0" fontId="1" fillId="0" borderId="22" xfId="0" applyFont="1" applyBorder="1" applyAlignment="1">
      <alignment horizontal="left" vertical="center" shrinkToFit="1"/>
    </xf>
    <xf numFmtId="178" fontId="1" fillId="0" borderId="0" xfId="0" applyNumberFormat="1" applyFont="1" applyAlignment="1">
      <alignment horizontal="center" vertical="center" shrinkToFit="1"/>
    </xf>
    <xf numFmtId="178" fontId="9" fillId="0" borderId="0" xfId="0" applyNumberFormat="1" applyFont="1" applyAlignment="1">
      <alignment horizontal="center" vertical="center" shrinkToFit="1"/>
    </xf>
    <xf numFmtId="0" fontId="9" fillId="0" borderId="0" xfId="0" applyFont="1"/>
    <xf numFmtId="0" fontId="11" fillId="0" borderId="0" xfId="0" applyFont="1"/>
    <xf numFmtId="0" fontId="9" fillId="0" borderId="0" xfId="0" applyFont="1" applyAlignment="1">
      <alignment horizontal="center"/>
    </xf>
    <xf numFmtId="49" fontId="9" fillId="0" borderId="0" xfId="0" applyNumberFormat="1" applyFont="1" applyAlignment="1">
      <alignment horizontal="left"/>
    </xf>
    <xf numFmtId="0" fontId="4" fillId="0" borderId="0" xfId="0" applyFont="1"/>
    <xf numFmtId="177" fontId="12" fillId="0" borderId="9" xfId="0" applyNumberFormat="1" applyFont="1" applyBorder="1" applyAlignment="1">
      <alignment horizontal="center" vertical="center" shrinkToFit="1"/>
    </xf>
    <xf numFmtId="0" fontId="13" fillId="0" borderId="10" xfId="0" applyFont="1" applyBorder="1" applyAlignment="1">
      <alignment vertical="center" shrinkToFit="1"/>
    </xf>
    <xf numFmtId="178" fontId="13" fillId="2" borderId="10" xfId="0" applyNumberFormat="1" applyFont="1" applyFill="1" applyBorder="1" applyAlignment="1">
      <alignment horizontal="center" vertical="center" shrinkToFit="1"/>
    </xf>
    <xf numFmtId="178" fontId="13" fillId="0" borderId="5" xfId="0" applyNumberFormat="1" applyFont="1" applyBorder="1" applyAlignment="1">
      <alignment horizontal="right" vertical="center" shrinkToFit="1"/>
    </xf>
    <xf numFmtId="178" fontId="13" fillId="0" borderId="5" xfId="0" applyNumberFormat="1" applyFont="1" applyBorder="1" applyAlignment="1">
      <alignment horizontal="center" vertical="center" shrinkToFit="1"/>
    </xf>
    <xf numFmtId="178" fontId="13" fillId="0" borderId="33" xfId="0" applyNumberFormat="1" applyFont="1" applyBorder="1" applyAlignment="1">
      <alignment horizontal="right" vertical="center" shrinkToFit="1"/>
    </xf>
    <xf numFmtId="0" fontId="13" fillId="0" borderId="13" xfId="0" applyFont="1" applyBorder="1" applyAlignment="1">
      <alignment vertical="center" shrinkToFit="1"/>
    </xf>
    <xf numFmtId="178" fontId="13" fillId="0" borderId="7" xfId="0" applyNumberFormat="1" applyFont="1" applyBorder="1" applyAlignment="1">
      <alignment horizontal="right" vertical="center" shrinkToFit="1"/>
    </xf>
    <xf numFmtId="178" fontId="13" fillId="0" borderId="28" xfId="0" applyNumberFormat="1" applyFont="1" applyBorder="1" applyAlignment="1">
      <alignment horizontal="right" vertical="center"/>
    </xf>
    <xf numFmtId="178" fontId="4" fillId="0" borderId="28" xfId="0" applyNumberFormat="1" applyFont="1" applyBorder="1" applyAlignment="1">
      <alignment horizontal="left" vertical="center"/>
    </xf>
    <xf numFmtId="178" fontId="1" fillId="0" borderId="28" xfId="0" applyNumberFormat="1" applyFont="1" applyBorder="1" applyAlignment="1">
      <alignment horizontal="center" vertical="center"/>
    </xf>
    <xf numFmtId="178" fontId="13" fillId="0" borderId="28" xfId="0" applyNumberFormat="1" applyFont="1" applyBorder="1" applyAlignment="1">
      <alignment horizontal="center" vertical="center"/>
    </xf>
    <xf numFmtId="178" fontId="13" fillId="0" borderId="20" xfId="0" applyNumberFormat="1" applyFont="1" applyBorder="1" applyAlignment="1">
      <alignment horizontal="right" vertical="center" shrinkToFit="1"/>
    </xf>
    <xf numFmtId="0" fontId="1" fillId="0" borderId="0" xfId="0" applyFont="1" applyAlignment="1">
      <alignment vertical="top"/>
    </xf>
    <xf numFmtId="0" fontId="16" fillId="0" borderId="0" xfId="0" applyFont="1" applyAlignment="1">
      <alignment horizontal="left" vertical="center" readingOrder="1"/>
    </xf>
    <xf numFmtId="179" fontId="17" fillId="0" borderId="12" xfId="0" applyNumberFormat="1" applyFont="1" applyBorder="1" applyAlignment="1">
      <alignment horizontal="right" vertical="center" shrinkToFit="1"/>
    </xf>
    <xf numFmtId="0" fontId="10" fillId="0" borderId="32" xfId="0" applyFont="1" applyBorder="1" applyAlignment="1">
      <alignment horizontal="left" vertical="top" wrapText="1"/>
    </xf>
    <xf numFmtId="0" fontId="1" fillId="0" borderId="0" xfId="0" applyFont="1" applyBorder="1" applyAlignment="1">
      <alignment horizontal="left" vertical="top"/>
    </xf>
    <xf numFmtId="0" fontId="1" fillId="0" borderId="7" xfId="0" applyFont="1" applyBorder="1" applyAlignment="1">
      <alignment horizontal="center" vertical="center" shrinkToFit="1"/>
    </xf>
    <xf numFmtId="38" fontId="13" fillId="0" borderId="13" xfId="1" applyFont="1" applyBorder="1" applyAlignment="1" applyProtection="1">
      <alignment horizontal="right" vertical="center" shrinkToFit="1"/>
    </xf>
    <xf numFmtId="0" fontId="15" fillId="0" borderId="32" xfId="0" applyFont="1" applyBorder="1" applyAlignment="1">
      <alignment horizontal="left" vertical="center" wrapText="1"/>
    </xf>
    <xf numFmtId="179" fontId="17" fillId="0" borderId="11" xfId="0" applyNumberFormat="1" applyFont="1" applyBorder="1" applyAlignment="1">
      <alignment horizontal="right" vertical="center" shrinkToFit="1"/>
    </xf>
  </cellXfs>
  <cellStyles count="2">
    <cellStyle name="桁区切り 2" xfId="1" xr:uid="{00000000-0005-0000-0000-000006000000}"/>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371520</xdr:colOff>
      <xdr:row>5</xdr:row>
      <xdr:rowOff>152280</xdr:rowOff>
    </xdr:from>
    <xdr:to>
      <xdr:col>9</xdr:col>
      <xdr:colOff>360</xdr:colOff>
      <xdr:row>6</xdr:row>
      <xdr:rowOff>199440</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4763880" y="1285920"/>
          <a:ext cx="161640" cy="227880"/>
        </a:xfrm>
        <a:prstGeom prst="rightArrow">
          <a:avLst>
            <a:gd name="adj1" fmla="val 50000"/>
            <a:gd name="adj2" fmla="val 50000"/>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15</xdr:col>
      <xdr:colOff>333480</xdr:colOff>
      <xdr:row>0</xdr:row>
      <xdr:rowOff>57240</xdr:rowOff>
    </xdr:from>
    <xdr:to>
      <xdr:col>15</xdr:col>
      <xdr:colOff>1525335</xdr:colOff>
      <xdr:row>1</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xdr:nvSpPr>
      <xdr:spPr>
        <a:xfrm>
          <a:off x="13354155" y="57240"/>
          <a:ext cx="1191855" cy="38091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r">
            <a:lnSpc>
              <a:spcPct val="100000"/>
            </a:lnSpc>
          </a:pPr>
          <a:r>
            <a:rPr lang="ja-JP" sz="1200" b="0" u="none" strike="noStrike">
              <a:solidFill>
                <a:schemeClr val="dk1"/>
              </a:solidFill>
              <a:effectLst/>
              <a:uFillTx/>
              <a:latin typeface="ＭＳ ゴシック"/>
              <a:ea typeface="ＭＳ ゴシック"/>
            </a:rPr>
            <a:t>様式１－３</a:t>
          </a:r>
          <a:endParaRPr lang="en-US" sz="1200" b="0" u="none" strike="noStrike">
            <a:effectLst/>
            <a:uFillTx/>
            <a:latin typeface="Noto Serif J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1288800</xdr:colOff>
      <xdr:row>0</xdr:row>
      <xdr:rowOff>89640</xdr:rowOff>
    </xdr:from>
    <xdr:to>
      <xdr:col>18</xdr:col>
      <xdr:colOff>18000</xdr:colOff>
      <xdr:row>1</xdr:row>
      <xdr:rowOff>147240</xdr:rowOff>
    </xdr:to>
    <xdr:sp macro="" textlink="">
      <xdr:nvSpPr>
        <xdr:cNvPr id="3" name="テキスト ボックス 1">
          <a:extLst>
            <a:ext uri="{FF2B5EF4-FFF2-40B4-BE49-F238E27FC236}">
              <a16:creationId xmlns:a16="http://schemas.microsoft.com/office/drawing/2014/main" id="{00000000-0008-0000-0100-000003000000}"/>
            </a:ext>
          </a:extLst>
        </xdr:cNvPr>
        <xdr:cNvSpPr/>
      </xdr:nvSpPr>
      <xdr:spPr>
        <a:xfrm>
          <a:off x="13146120" y="89640"/>
          <a:ext cx="920520" cy="2480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r">
            <a:lnSpc>
              <a:spcPct val="100000"/>
            </a:lnSpc>
          </a:pPr>
          <a:r>
            <a:rPr lang="ja-JP" sz="1200" b="0" u="none" strike="noStrike">
              <a:solidFill>
                <a:schemeClr val="dk1"/>
              </a:solidFill>
              <a:effectLst/>
              <a:uFillTx/>
              <a:latin typeface="ＭＳ ゴシック"/>
              <a:ea typeface="ＭＳ ゴシック"/>
            </a:rPr>
            <a:t>様式１－３</a:t>
          </a:r>
          <a:endParaRPr lang="en-US" sz="1200" b="0" u="none" strike="noStrike">
            <a:effectLst/>
            <a:uFillTx/>
            <a:latin typeface="Noto Serif JP"/>
          </a:endParaRPr>
        </a:p>
      </xdr:txBody>
    </xdr:sp>
    <xdr:clientData/>
  </xdr:twoCellAnchor>
  <xdr:twoCellAnchor>
    <xdr:from>
      <xdr:col>6</xdr:col>
      <xdr:colOff>237960</xdr:colOff>
      <xdr:row>8</xdr:row>
      <xdr:rowOff>272160</xdr:rowOff>
    </xdr:from>
    <xdr:to>
      <xdr:col>8</xdr:col>
      <xdr:colOff>199440</xdr:colOff>
      <xdr:row>10</xdr:row>
      <xdr:rowOff>81360</xdr:rowOff>
    </xdr:to>
    <xdr:sp macro="" textlink="">
      <xdr:nvSpPr>
        <xdr:cNvPr id="4" name="Oval 46">
          <a:extLst>
            <a:ext uri="{FF2B5EF4-FFF2-40B4-BE49-F238E27FC236}">
              <a16:creationId xmlns:a16="http://schemas.microsoft.com/office/drawing/2014/main" id="{00000000-0008-0000-0100-000004000000}"/>
            </a:ext>
          </a:extLst>
        </xdr:cNvPr>
        <xdr:cNvSpPr/>
      </xdr:nvSpPr>
      <xdr:spPr>
        <a:xfrm>
          <a:off x="3311280" y="1967760"/>
          <a:ext cx="1201680" cy="42804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9</xdr:col>
      <xdr:colOff>24120</xdr:colOff>
      <xdr:row>9</xdr:row>
      <xdr:rowOff>13320</xdr:rowOff>
    </xdr:from>
    <xdr:to>
      <xdr:col>13</xdr:col>
      <xdr:colOff>2520</xdr:colOff>
      <xdr:row>10</xdr:row>
      <xdr:rowOff>36360</xdr:rowOff>
    </xdr:to>
    <xdr:sp macro="" textlink="">
      <xdr:nvSpPr>
        <xdr:cNvPr id="5" name="角丸四角形 19">
          <a:extLst>
            <a:ext uri="{FF2B5EF4-FFF2-40B4-BE49-F238E27FC236}">
              <a16:creationId xmlns:a16="http://schemas.microsoft.com/office/drawing/2014/main" id="{00000000-0008-0000-0100-000005000000}"/>
            </a:ext>
          </a:extLst>
        </xdr:cNvPr>
        <xdr:cNvSpPr/>
      </xdr:nvSpPr>
      <xdr:spPr>
        <a:xfrm>
          <a:off x="4870440" y="2061360"/>
          <a:ext cx="4448880" cy="289440"/>
        </a:xfrm>
        <a:prstGeom prst="roundRect">
          <a:avLst>
            <a:gd name="adj" fmla="val 16667"/>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13</xdr:col>
      <xdr:colOff>95400</xdr:colOff>
      <xdr:row>8</xdr:row>
      <xdr:rowOff>344520</xdr:rowOff>
    </xdr:from>
    <xdr:to>
      <xdr:col>14</xdr:col>
      <xdr:colOff>18720</xdr:colOff>
      <xdr:row>10</xdr:row>
      <xdr:rowOff>25200</xdr:rowOff>
    </xdr:to>
    <xdr:sp macro="" textlink="">
      <xdr:nvSpPr>
        <xdr:cNvPr id="6" name="角丸四角形 19">
          <a:extLst>
            <a:ext uri="{FF2B5EF4-FFF2-40B4-BE49-F238E27FC236}">
              <a16:creationId xmlns:a16="http://schemas.microsoft.com/office/drawing/2014/main" id="{00000000-0008-0000-0100-000006000000}"/>
            </a:ext>
          </a:extLst>
        </xdr:cNvPr>
        <xdr:cNvSpPr/>
      </xdr:nvSpPr>
      <xdr:spPr>
        <a:xfrm>
          <a:off x="9412200" y="2040120"/>
          <a:ext cx="1040760" cy="299520"/>
        </a:xfrm>
        <a:prstGeom prst="roundRect">
          <a:avLst>
            <a:gd name="adj" fmla="val 16667"/>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57240</xdr:colOff>
      <xdr:row>8</xdr:row>
      <xdr:rowOff>190440</xdr:rowOff>
    </xdr:from>
    <xdr:to>
      <xdr:col>6</xdr:col>
      <xdr:colOff>171360</xdr:colOff>
      <xdr:row>10</xdr:row>
      <xdr:rowOff>142560</xdr:rowOff>
    </xdr:to>
    <xdr:sp macro="" textlink="">
      <xdr:nvSpPr>
        <xdr:cNvPr id="7" name="Oval 45">
          <a:extLst>
            <a:ext uri="{FF2B5EF4-FFF2-40B4-BE49-F238E27FC236}">
              <a16:creationId xmlns:a16="http://schemas.microsoft.com/office/drawing/2014/main" id="{00000000-0008-0000-0100-000007000000}"/>
            </a:ext>
          </a:extLst>
        </xdr:cNvPr>
        <xdr:cNvSpPr/>
      </xdr:nvSpPr>
      <xdr:spPr>
        <a:xfrm>
          <a:off x="2676600" y="1886040"/>
          <a:ext cx="568080" cy="57096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12</xdr:col>
      <xdr:colOff>795600</xdr:colOff>
      <xdr:row>3</xdr:row>
      <xdr:rowOff>205200</xdr:rowOff>
    </xdr:from>
    <xdr:to>
      <xdr:col>15</xdr:col>
      <xdr:colOff>952200</xdr:colOff>
      <xdr:row>7</xdr:row>
      <xdr:rowOff>25560</xdr:rowOff>
    </xdr:to>
    <xdr:sp macro="" textlink="">
      <xdr:nvSpPr>
        <xdr:cNvPr id="8" name="四角形吹き出し 28">
          <a:extLst>
            <a:ext uri="{FF2B5EF4-FFF2-40B4-BE49-F238E27FC236}">
              <a16:creationId xmlns:a16="http://schemas.microsoft.com/office/drawing/2014/main" id="{00000000-0008-0000-0100-000008000000}"/>
            </a:ext>
          </a:extLst>
        </xdr:cNvPr>
        <xdr:cNvSpPr/>
      </xdr:nvSpPr>
      <xdr:spPr>
        <a:xfrm>
          <a:off x="8994600" y="833760"/>
          <a:ext cx="3814920" cy="706320"/>
        </a:xfrm>
        <a:prstGeom prst="wedgeRectCallout">
          <a:avLst>
            <a:gd name="adj1" fmla="val -65230"/>
            <a:gd name="adj2" fmla="val 56498"/>
          </a:avLst>
        </a:prstGeom>
        <a:solidFill>
          <a:srgbClr val="FFFFFF"/>
        </a:solidFill>
        <a:ln w="28575">
          <a:solidFill>
            <a:srgbClr val="000000"/>
          </a:solidFill>
          <a:prstDash val="dash"/>
          <a:round/>
        </a:ln>
      </xdr:spPr>
      <xdr:style>
        <a:lnRef idx="2">
          <a:schemeClr val="dk1"/>
        </a:lnRef>
        <a:fillRef idx="1">
          <a:schemeClr val="lt1"/>
        </a:fillRef>
        <a:effectRef idx="0">
          <a:schemeClr val="dk1"/>
        </a:effectRef>
        <a:fontRef idx="minor"/>
      </xdr:style>
      <xdr:txBody>
        <a:bodyPr vertOverflow="clip" lIns="90000" tIns="45000" rIns="90000" bIns="45000" anchor="t">
          <a:noAutofit/>
        </a:bodyPr>
        <a:lstStyle/>
        <a:p>
          <a:pPr>
            <a:lnSpc>
              <a:spcPct val="100000"/>
            </a:lnSpc>
          </a:pPr>
          <a:r>
            <a:rPr lang="en-US" sz="1200" b="0" u="none" strike="noStrike">
              <a:solidFill>
                <a:schemeClr val="dk1"/>
              </a:solidFill>
              <a:effectLst/>
              <a:uFillTx/>
              <a:latin typeface="Noto Serif JP"/>
            </a:rPr>
            <a:t>(</a:t>
          </a:r>
          <a:r>
            <a:rPr lang="ja-JP" sz="1200" b="0" u="none" strike="noStrike">
              <a:solidFill>
                <a:schemeClr val="dk1"/>
              </a:solidFill>
              <a:effectLst/>
              <a:uFillTx/>
              <a:latin typeface="Noto Serif JP"/>
            </a:rPr>
            <a:t>注</a:t>
          </a:r>
          <a:r>
            <a:rPr lang="en-US" sz="1200" b="0" u="none" strike="noStrike">
              <a:solidFill>
                <a:schemeClr val="dk1"/>
              </a:solidFill>
              <a:effectLst/>
              <a:uFillTx/>
              <a:latin typeface="Noto Serif JP"/>
            </a:rPr>
            <a:t>)</a:t>
          </a:r>
          <a:r>
            <a:rPr lang="ja-JP" sz="1200" b="1" u="sng" strike="noStrike">
              <a:solidFill>
                <a:schemeClr val="dk1"/>
              </a:solidFill>
              <a:effectLst/>
              <a:uFillTx/>
              <a:latin typeface="Noto Serif JP"/>
            </a:rPr>
            <a:t>保険料率を誤ると合計が異なり、入札無効となる場合があります</a:t>
          </a:r>
          <a:r>
            <a:rPr lang="ja-JP" sz="1200" b="0" u="none" strike="noStrike">
              <a:solidFill>
                <a:schemeClr val="dk1"/>
              </a:solidFill>
              <a:effectLst/>
              <a:uFillTx/>
              <a:latin typeface="Noto Serif JP"/>
            </a:rPr>
            <a:t>ので提出前に保険者が示す　「保険料額表」で再度確認してください。　※保険料率は各地で異なりますので要注意。</a:t>
          </a:r>
          <a:endParaRPr lang="en-US" sz="1200" b="0" u="none" strike="noStrike">
            <a:effectLst/>
            <a:uFillTx/>
            <a:latin typeface="Noto Serif JP"/>
          </a:endParaRPr>
        </a:p>
        <a:p>
          <a:pPr>
            <a:lnSpc>
              <a:spcPct val="100000"/>
            </a:lnSpc>
          </a:pPr>
          <a:r>
            <a:rPr lang="ja-JP" sz="1100" b="0" u="none" strike="noStrike">
              <a:solidFill>
                <a:schemeClr val="dk1"/>
              </a:solidFill>
              <a:effectLst/>
              <a:uFillTx/>
              <a:latin typeface="Meiryo UI"/>
              <a:ea typeface="Meiryo UI"/>
            </a:rPr>
            <a:t>　</a:t>
          </a:r>
          <a:endParaRPr lang="en-US" sz="1100" b="0" u="none" strike="noStrike">
            <a:effectLst/>
            <a:uFillTx/>
            <a:latin typeface="Noto Serif JP"/>
          </a:endParaRPr>
        </a:p>
      </xdr:txBody>
    </xdr:sp>
    <xdr:clientData/>
  </xdr:twoCellAnchor>
  <xdr:twoCellAnchor>
    <xdr:from>
      <xdr:col>8</xdr:col>
      <xdr:colOff>515520</xdr:colOff>
      <xdr:row>6</xdr:row>
      <xdr:rowOff>48240</xdr:rowOff>
    </xdr:from>
    <xdr:to>
      <xdr:col>13</xdr:col>
      <xdr:colOff>124560</xdr:colOff>
      <xdr:row>8</xdr:row>
      <xdr:rowOff>316800</xdr:rowOff>
    </xdr:to>
    <xdr:sp macro="" textlink="">
      <xdr:nvSpPr>
        <xdr:cNvPr id="9" name="角丸四角形 11">
          <a:extLst>
            <a:ext uri="{FF2B5EF4-FFF2-40B4-BE49-F238E27FC236}">
              <a16:creationId xmlns:a16="http://schemas.microsoft.com/office/drawing/2014/main" id="{00000000-0008-0000-0100-000009000000}"/>
            </a:ext>
          </a:extLst>
        </xdr:cNvPr>
        <xdr:cNvSpPr/>
      </xdr:nvSpPr>
      <xdr:spPr>
        <a:xfrm>
          <a:off x="4829040" y="1477080"/>
          <a:ext cx="4612320" cy="535320"/>
        </a:xfrm>
        <a:prstGeom prst="roundRect">
          <a:avLst>
            <a:gd name="adj" fmla="val 16667"/>
          </a:avLst>
        </a:prstGeom>
        <a:noFill/>
        <a:ln w="76200">
          <a:solidFill>
            <a:srgbClr val="400000"/>
          </a:solidFill>
          <a:prstDash val="sysDash"/>
          <a:round/>
        </a:ln>
      </xdr:spPr>
      <xdr:style>
        <a:lnRef idx="0">
          <a:scrgbClr r="0" g="0" b="0"/>
        </a:lnRef>
        <a:fillRef idx="0">
          <a:scrgbClr r="0" g="0" b="0"/>
        </a:fillRef>
        <a:effectRef idx="0">
          <a:scrgbClr r="0" g="0" b="0"/>
        </a:effectRef>
        <a:fontRef idx="minor"/>
      </xdr:style>
    </xdr:sp>
    <xdr:clientData/>
  </xdr:twoCellAnchor>
  <xdr:twoCellAnchor>
    <xdr:from>
      <xdr:col>12</xdr:col>
      <xdr:colOff>22320</xdr:colOff>
      <xdr:row>10</xdr:row>
      <xdr:rowOff>160200</xdr:rowOff>
    </xdr:from>
    <xdr:to>
      <xdr:col>16</xdr:col>
      <xdr:colOff>76320</xdr:colOff>
      <xdr:row>12</xdr:row>
      <xdr:rowOff>209520</xdr:rowOff>
    </xdr:to>
    <xdr:sp macro="" textlink="">
      <xdr:nvSpPr>
        <xdr:cNvPr id="10" name="AutoShape 30">
          <a:extLst>
            <a:ext uri="{FF2B5EF4-FFF2-40B4-BE49-F238E27FC236}">
              <a16:creationId xmlns:a16="http://schemas.microsoft.com/office/drawing/2014/main" id="{00000000-0008-0000-0100-00000A000000}"/>
            </a:ext>
          </a:extLst>
        </xdr:cNvPr>
        <xdr:cNvSpPr/>
      </xdr:nvSpPr>
      <xdr:spPr>
        <a:xfrm>
          <a:off x="8221320" y="2474640"/>
          <a:ext cx="5135400" cy="58284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400"/>
            </a:lnSpc>
          </a:pPr>
          <a:r>
            <a:rPr lang="ja-JP" sz="1200" b="0" u="none" strike="noStrike">
              <a:solidFill>
                <a:srgbClr val="000000"/>
              </a:solidFill>
              <a:effectLst/>
              <a:uFillTx/>
              <a:latin typeface="Noto Serif JP"/>
            </a:rPr>
            <a:t>６種類の社会保険以外に見積もっている法定福利費の事業主負担分の</a:t>
          </a:r>
          <a:r>
            <a:rPr lang="en-US" sz="1200" b="0" u="none" strike="noStrike">
              <a:solidFill>
                <a:srgbClr val="000000"/>
              </a:solidFill>
              <a:effectLst/>
              <a:uFillTx/>
              <a:latin typeface="Noto Serif JP"/>
            </a:rPr>
            <a:t>1</a:t>
          </a:r>
          <a:r>
            <a:rPr lang="ja-JP" sz="1200" b="0" u="none" strike="noStrike">
              <a:solidFill>
                <a:srgbClr val="000000"/>
              </a:solidFill>
              <a:effectLst/>
              <a:uFillTx/>
              <a:latin typeface="Noto Serif JP"/>
            </a:rPr>
            <a:t>月当たりの金額を記入してください。</a:t>
          </a:r>
          <a:r>
            <a:rPr lang="en-US" sz="1200" b="0" u="none" strike="noStrike">
              <a:solidFill>
                <a:srgbClr val="000000"/>
              </a:solidFill>
              <a:effectLst/>
              <a:uFillTx/>
              <a:latin typeface="Noto Serif JP"/>
            </a:rPr>
            <a:t>(</a:t>
          </a:r>
          <a:r>
            <a:rPr lang="ja-JP" sz="1200" b="0" u="none" strike="noStrike">
              <a:solidFill>
                <a:srgbClr val="000000"/>
              </a:solidFill>
              <a:effectLst/>
              <a:uFillTx/>
              <a:latin typeface="Noto Serif JP"/>
            </a:rPr>
            <a:t>例：中小企業退職金共済</a:t>
          </a:r>
          <a:r>
            <a:rPr lang="en-US" sz="1200" b="0" u="none" strike="noStrike">
              <a:solidFill>
                <a:srgbClr val="000000"/>
              </a:solidFill>
              <a:effectLst/>
              <a:uFillTx/>
              <a:latin typeface="Noto Serif JP"/>
            </a:rPr>
            <a:t>)</a:t>
          </a:r>
          <a:endParaRPr lang="en-US" sz="1200" b="0" u="none" strike="noStrike">
            <a:effectLst/>
            <a:uFillTx/>
            <a:latin typeface="Noto Serif JP"/>
          </a:endParaRPr>
        </a:p>
      </xdr:txBody>
    </xdr:sp>
    <xdr:clientData/>
  </xdr:twoCellAnchor>
  <xdr:twoCellAnchor>
    <xdr:from>
      <xdr:col>10</xdr:col>
      <xdr:colOff>649800</xdr:colOff>
      <xdr:row>10</xdr:row>
      <xdr:rowOff>70560</xdr:rowOff>
    </xdr:from>
    <xdr:to>
      <xdr:col>11</xdr:col>
      <xdr:colOff>75600</xdr:colOff>
      <xdr:row>18</xdr:row>
      <xdr:rowOff>249120</xdr:rowOff>
    </xdr:to>
    <xdr:sp macro="" textlink="">
      <xdr:nvSpPr>
        <xdr:cNvPr id="11" name="Freeform 38">
          <a:extLst>
            <a:ext uri="{FF2B5EF4-FFF2-40B4-BE49-F238E27FC236}">
              <a16:creationId xmlns:a16="http://schemas.microsoft.com/office/drawing/2014/main" id="{00000000-0008-0000-0100-00000B000000}"/>
            </a:ext>
          </a:extLst>
        </xdr:cNvPr>
        <xdr:cNvSpPr/>
      </xdr:nvSpPr>
      <xdr:spPr>
        <a:xfrm>
          <a:off x="6613560" y="2385000"/>
          <a:ext cx="543600" cy="2312280"/>
        </a:xfrm>
        <a:custGeom>
          <a:avLst/>
          <a:gdLst>
            <a:gd name="textAreaLeft" fmla="*/ 0 w 543600"/>
            <a:gd name="textAreaRight" fmla="*/ 543960 w 543600"/>
            <a:gd name="textAreaTop" fmla="*/ 0 h 2312280"/>
            <a:gd name="textAreaBottom" fmla="*/ 2312640 h 2312280"/>
            <a:gd name="GluePoint1X" fmla="*/ 2147483646 w 39"/>
            <a:gd name="GluePoint1Y" fmla="*/ 0 h 114"/>
            <a:gd name="GluePoint2X" fmla="*/ 2147483646 w 39"/>
            <a:gd name="GluePoint2Y" fmla="*/ 2147483646 h 114"/>
            <a:gd name="GluePoint3X" fmla="*/ 2147483646 w 39"/>
            <a:gd name="GluePoint3Y" fmla="*/ 2147483646 h 114"/>
          </a:gdLst>
          <a:ahLst/>
          <a:cxnLst>
            <a:cxn ang="0">
              <a:pos x="GluePoint1X" y="GluePoint1Y"/>
            </a:cxn>
            <a:cxn ang="0">
              <a:pos x="GluePoint2X" y="GluePoint2Y"/>
            </a:cxn>
            <a:cxn ang="0">
              <a:pos x="GluePoint3X" y="GluePoint3Y"/>
            </a:cxn>
          </a:cxnLst>
          <a:rect l="textAreaLeft" t="textAreaTop" r="textAreaRight" b="textAreaBottom"/>
          <a:pathLst>
            <a:path w="39" h="114">
              <a:moveTo>
                <a:pt x="8" y="0"/>
              </a:moveTo>
              <a:cubicBezTo>
                <a:pt x="4" y="39"/>
                <a:pt x="0" y="78"/>
                <a:pt x="5" y="96"/>
              </a:cubicBezTo>
              <a:cubicBezTo>
                <a:pt x="10" y="114"/>
                <a:pt x="33" y="105"/>
                <a:pt x="39" y="107"/>
              </a:cubicBezTo>
            </a:path>
          </a:pathLst>
        </a:custGeom>
        <a:noFill/>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11</xdr:col>
      <xdr:colOff>56160</xdr:colOff>
      <xdr:row>17</xdr:row>
      <xdr:rowOff>25920</xdr:rowOff>
    </xdr:from>
    <xdr:to>
      <xdr:col>15</xdr:col>
      <xdr:colOff>831960</xdr:colOff>
      <xdr:row>19</xdr:row>
      <xdr:rowOff>73080</xdr:rowOff>
    </xdr:to>
    <xdr:sp macro="" textlink="">
      <xdr:nvSpPr>
        <xdr:cNvPr id="12" name="AutoShape 31">
          <a:extLst>
            <a:ext uri="{FF2B5EF4-FFF2-40B4-BE49-F238E27FC236}">
              <a16:creationId xmlns:a16="http://schemas.microsoft.com/office/drawing/2014/main" id="{00000000-0008-0000-0100-00000C000000}"/>
            </a:ext>
          </a:extLst>
        </xdr:cNvPr>
        <xdr:cNvSpPr/>
      </xdr:nvSpPr>
      <xdr:spPr>
        <a:xfrm>
          <a:off x="7137720" y="4207320"/>
          <a:ext cx="5551560" cy="58068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400"/>
            </a:lnSpc>
          </a:pPr>
          <a:r>
            <a:rPr lang="ja-JP" sz="1200" b="0" u="none" strike="noStrike">
              <a:solidFill>
                <a:srgbClr val="000000"/>
              </a:solidFill>
              <a:effectLst/>
              <a:uFillTx/>
              <a:latin typeface="ＭＳ Ｐゴシック"/>
              <a:ea typeface="ＭＳ Ｐゴシック"/>
            </a:rPr>
            <a:t>左記の「標準報酬月額＋</a:t>
          </a:r>
          <a:r>
            <a:rPr lang="en-US" sz="1200" b="0" u="none" strike="noStrike">
              <a:solidFill>
                <a:srgbClr val="000000"/>
              </a:solidFill>
              <a:effectLst/>
              <a:uFillTx/>
              <a:latin typeface="ＭＳ Ｐゴシック"/>
              <a:ea typeface="ＭＳ Ｐゴシック"/>
            </a:rPr>
            <a:t>1</a:t>
          </a:r>
          <a:r>
            <a:rPr lang="ja-JP" sz="1200" b="0" u="none" strike="noStrike">
              <a:solidFill>
                <a:srgbClr val="000000"/>
              </a:solidFill>
              <a:effectLst/>
              <a:uFillTx/>
              <a:latin typeface="ＭＳ Ｐゴシック"/>
              <a:ea typeface="ＭＳ Ｐゴシック"/>
            </a:rPr>
            <a:t>月の平均賞与額」の金額に各保険の種類ごとに保険料率を乗じて得た金額を記載してください。</a:t>
          </a:r>
          <a:endParaRPr lang="en-US" sz="1200" b="0" u="none" strike="noStrike">
            <a:effectLst/>
            <a:uFillTx/>
            <a:latin typeface="Noto Serif JP"/>
          </a:endParaRPr>
        </a:p>
      </xdr:txBody>
    </xdr:sp>
    <xdr:clientData/>
  </xdr:twoCellAnchor>
  <xdr:twoCellAnchor>
    <xdr:from>
      <xdr:col>9</xdr:col>
      <xdr:colOff>720</xdr:colOff>
      <xdr:row>24</xdr:row>
      <xdr:rowOff>285840</xdr:rowOff>
    </xdr:from>
    <xdr:to>
      <xdr:col>10</xdr:col>
      <xdr:colOff>180720</xdr:colOff>
      <xdr:row>25</xdr:row>
      <xdr:rowOff>304560</xdr:rowOff>
    </xdr:to>
    <xdr:sp macro="" textlink="">
      <xdr:nvSpPr>
        <xdr:cNvPr id="13" name="Oval 46">
          <a:extLst>
            <a:ext uri="{FF2B5EF4-FFF2-40B4-BE49-F238E27FC236}">
              <a16:creationId xmlns:a16="http://schemas.microsoft.com/office/drawing/2014/main" id="{00000000-0008-0000-0100-00000D000000}"/>
            </a:ext>
          </a:extLst>
        </xdr:cNvPr>
        <xdr:cNvSpPr/>
      </xdr:nvSpPr>
      <xdr:spPr>
        <a:xfrm>
          <a:off x="4847040" y="6334200"/>
          <a:ext cx="1297440" cy="35208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9</xdr:col>
      <xdr:colOff>38880</xdr:colOff>
      <xdr:row>26</xdr:row>
      <xdr:rowOff>0</xdr:rowOff>
    </xdr:from>
    <xdr:to>
      <xdr:col>10</xdr:col>
      <xdr:colOff>218880</xdr:colOff>
      <xdr:row>27</xdr:row>
      <xdr:rowOff>18720</xdr:rowOff>
    </xdr:to>
    <xdr:sp macro="" textlink="">
      <xdr:nvSpPr>
        <xdr:cNvPr id="14" name="Oval 46">
          <a:extLst>
            <a:ext uri="{FF2B5EF4-FFF2-40B4-BE49-F238E27FC236}">
              <a16:creationId xmlns:a16="http://schemas.microsoft.com/office/drawing/2014/main" id="{00000000-0008-0000-0100-00000E000000}"/>
            </a:ext>
          </a:extLst>
        </xdr:cNvPr>
        <xdr:cNvSpPr/>
      </xdr:nvSpPr>
      <xdr:spPr>
        <a:xfrm>
          <a:off x="4885200" y="6715080"/>
          <a:ext cx="1297440" cy="35208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12</xdr:col>
      <xdr:colOff>246600</xdr:colOff>
      <xdr:row>24</xdr:row>
      <xdr:rowOff>162000</xdr:rowOff>
    </xdr:from>
    <xdr:to>
      <xdr:col>13</xdr:col>
      <xdr:colOff>291240</xdr:colOff>
      <xdr:row>27</xdr:row>
      <xdr:rowOff>114120</xdr:rowOff>
    </xdr:to>
    <xdr:sp macro="" textlink="">
      <xdr:nvSpPr>
        <xdr:cNvPr id="15" name="Oval 46">
          <a:extLst>
            <a:ext uri="{FF2B5EF4-FFF2-40B4-BE49-F238E27FC236}">
              <a16:creationId xmlns:a16="http://schemas.microsoft.com/office/drawing/2014/main" id="{00000000-0008-0000-0100-00000F000000}"/>
            </a:ext>
          </a:extLst>
        </xdr:cNvPr>
        <xdr:cNvSpPr/>
      </xdr:nvSpPr>
      <xdr:spPr>
        <a:xfrm>
          <a:off x="8445600" y="6210360"/>
          <a:ext cx="1162440" cy="95220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12</xdr:col>
      <xdr:colOff>649800</xdr:colOff>
      <xdr:row>21</xdr:row>
      <xdr:rowOff>37080</xdr:rowOff>
    </xdr:from>
    <xdr:to>
      <xdr:col>16</xdr:col>
      <xdr:colOff>29160</xdr:colOff>
      <xdr:row>23</xdr:row>
      <xdr:rowOff>215640</xdr:rowOff>
    </xdr:to>
    <xdr:sp macro="" textlink="">
      <xdr:nvSpPr>
        <xdr:cNvPr id="16" name="AutoShape 30">
          <a:extLst>
            <a:ext uri="{FF2B5EF4-FFF2-40B4-BE49-F238E27FC236}">
              <a16:creationId xmlns:a16="http://schemas.microsoft.com/office/drawing/2014/main" id="{00000000-0008-0000-0100-000010000000}"/>
            </a:ext>
          </a:extLst>
        </xdr:cNvPr>
        <xdr:cNvSpPr/>
      </xdr:nvSpPr>
      <xdr:spPr>
        <a:xfrm>
          <a:off x="8848800" y="5285520"/>
          <a:ext cx="4460760" cy="71172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400"/>
            </a:lnSpc>
          </a:pPr>
          <a:r>
            <a:rPr lang="ja-JP" sz="1200" b="0" u="none" strike="noStrike">
              <a:solidFill>
                <a:srgbClr val="000000"/>
              </a:solidFill>
              <a:effectLst/>
              <a:uFillTx/>
              <a:latin typeface="Noto Serif JP"/>
            </a:rPr>
            <a:t>労災保険及び雇用保険の事業主負担分の保険料率を、それぞれ記入してください。</a:t>
          </a:r>
          <a:r>
            <a:rPr lang="en-US" sz="1200" b="0" u="none" strike="noStrike">
              <a:solidFill>
                <a:srgbClr val="000000"/>
              </a:solidFill>
              <a:effectLst/>
              <a:uFillTx/>
              <a:latin typeface="Noto Serif JP"/>
            </a:rPr>
            <a:t>※労災保険料のメリット制を適用している場合は、割合が確認できる書類（労災保険率決定通知書）を添付してください。</a:t>
          </a:r>
          <a:endParaRPr lang="en-US" sz="1200" b="0" u="none" strike="noStrike">
            <a:effectLst/>
            <a:uFillTx/>
            <a:latin typeface="Noto Serif JP"/>
          </a:endParaRPr>
        </a:p>
      </xdr:txBody>
    </xdr:sp>
    <xdr:clientData/>
  </xdr:twoCellAnchor>
  <xdr:twoCellAnchor>
    <xdr:from>
      <xdr:col>12</xdr:col>
      <xdr:colOff>977400</xdr:colOff>
      <xdr:row>23</xdr:row>
      <xdr:rowOff>90720</xdr:rowOff>
    </xdr:from>
    <xdr:to>
      <xdr:col>13</xdr:col>
      <xdr:colOff>87840</xdr:colOff>
      <xdr:row>24</xdr:row>
      <xdr:rowOff>236520</xdr:rowOff>
    </xdr:to>
    <xdr:sp macro="" textlink="">
      <xdr:nvSpPr>
        <xdr:cNvPr id="17" name="Freeform 48">
          <a:extLst>
            <a:ext uri="{FF2B5EF4-FFF2-40B4-BE49-F238E27FC236}">
              <a16:creationId xmlns:a16="http://schemas.microsoft.com/office/drawing/2014/main" id="{00000000-0008-0000-0100-000011000000}"/>
            </a:ext>
          </a:extLst>
        </xdr:cNvPr>
        <xdr:cNvSpPr/>
      </xdr:nvSpPr>
      <xdr:spPr>
        <a:xfrm rot="15293400">
          <a:off x="9084240" y="5964480"/>
          <a:ext cx="412560" cy="228240"/>
        </a:xfrm>
        <a:custGeom>
          <a:avLst/>
          <a:gdLst>
            <a:gd name="textAreaLeft" fmla="*/ 0 w 412560"/>
            <a:gd name="textAreaRight" fmla="*/ 412920 w 412560"/>
            <a:gd name="textAreaTop" fmla="*/ 0 h 228240"/>
            <a:gd name="textAreaBottom" fmla="*/ 228600 h 228240"/>
            <a:gd name="GluePoint1X" fmla="*/ 2147483646 w 39"/>
            <a:gd name="GluePoint1Y" fmla="*/ 0 h 114"/>
            <a:gd name="GluePoint2X" fmla="*/ 2147483646 w 39"/>
            <a:gd name="GluePoint2Y" fmla="*/ 2147483646 h 114"/>
            <a:gd name="GluePoint3X" fmla="*/ 2147483646 w 39"/>
            <a:gd name="GluePoint3Y" fmla="*/ 2147483646 h 114"/>
          </a:gdLst>
          <a:ahLst/>
          <a:cxnLst>
            <a:cxn ang="0">
              <a:pos x="GluePoint1X" y="GluePoint1Y"/>
            </a:cxn>
            <a:cxn ang="0">
              <a:pos x="GluePoint2X" y="GluePoint2Y"/>
            </a:cxn>
            <a:cxn ang="0">
              <a:pos x="GluePoint3X" y="GluePoint3Y"/>
            </a:cxn>
          </a:cxnLst>
          <a:rect l="textAreaLeft" t="textAreaTop" r="textAreaRight" b="textAreaBottom"/>
          <a:pathLst>
            <a:path w="39" h="114">
              <a:moveTo>
                <a:pt x="8" y="0"/>
              </a:moveTo>
              <a:cubicBezTo>
                <a:pt x="4" y="39"/>
                <a:pt x="0" y="78"/>
                <a:pt x="5" y="96"/>
              </a:cubicBezTo>
              <a:cubicBezTo>
                <a:pt x="10" y="114"/>
                <a:pt x="33" y="105"/>
                <a:pt x="39" y="107"/>
              </a:cubicBezTo>
            </a:path>
          </a:pathLst>
        </a:custGeom>
        <a:noFill/>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9</xdr:col>
      <xdr:colOff>156960</xdr:colOff>
      <xdr:row>19</xdr:row>
      <xdr:rowOff>149040</xdr:rowOff>
    </xdr:from>
    <xdr:to>
      <xdr:col>14</xdr:col>
      <xdr:colOff>30960</xdr:colOff>
      <xdr:row>20</xdr:row>
      <xdr:rowOff>222480</xdr:rowOff>
    </xdr:to>
    <xdr:sp macro="" textlink="">
      <xdr:nvSpPr>
        <xdr:cNvPr id="18" name="AutoShape 29">
          <a:extLst>
            <a:ext uri="{FF2B5EF4-FFF2-40B4-BE49-F238E27FC236}">
              <a16:creationId xmlns:a16="http://schemas.microsoft.com/office/drawing/2014/main" id="{00000000-0008-0000-0100-000012000000}"/>
            </a:ext>
          </a:extLst>
        </xdr:cNvPr>
        <xdr:cNvSpPr/>
      </xdr:nvSpPr>
      <xdr:spPr>
        <a:xfrm>
          <a:off x="5003280" y="4863960"/>
          <a:ext cx="5461920" cy="340200"/>
        </a:xfrm>
        <a:prstGeom prst="roundRect">
          <a:avLst>
            <a:gd name="adj" fmla="val 16667"/>
          </a:avLst>
        </a:prstGeom>
        <a:solidFill>
          <a:srgbClr val="FFFFFF"/>
        </a:solidFill>
        <a:ln w="28575">
          <a:solidFill>
            <a:srgbClr val="000000"/>
          </a:solidFill>
          <a:prstDash val="dash"/>
          <a:round/>
        </a:ln>
      </xdr:spPr>
      <xdr:style>
        <a:lnRef idx="0">
          <a:scrgbClr r="0" g="0" b="0"/>
        </a:lnRef>
        <a:fillRef idx="0">
          <a:scrgbClr r="0" g="0" b="0"/>
        </a:fillRef>
        <a:effectRef idx="0">
          <a:scrgbClr r="0" g="0" b="0"/>
        </a:effectRef>
        <a:fontRef idx="minor"/>
      </xdr:style>
      <xdr:txBody>
        <a:bodyPr vertOverflow="clip" lIns="27360" tIns="18360" rIns="0" bIns="18360" anchor="ctr" upright="1">
          <a:noAutofit/>
        </a:bodyPr>
        <a:lstStyle/>
        <a:p>
          <a:pPr>
            <a:lnSpc>
              <a:spcPct val="100000"/>
            </a:lnSpc>
          </a:pPr>
          <a:r>
            <a:rPr lang="ja-JP" sz="1200" b="1" u="dbl" strike="noStrike">
              <a:solidFill>
                <a:srgbClr val="000000"/>
              </a:solidFill>
              <a:effectLst/>
              <a:uFillTx/>
              <a:latin typeface="Meiryo UI"/>
              <a:ea typeface="Meiryo UI"/>
            </a:rPr>
            <a:t>　　保険者が示す「保険料額表」を参照し、事業主負担分の保険料率を記入してください。</a:t>
          </a:r>
          <a:endParaRPr lang="en-US" sz="1200" b="0" u="none" strike="noStrike">
            <a:effectLst/>
            <a:uFillTx/>
            <a:latin typeface="Noto Serif JP"/>
          </a:endParaRPr>
        </a:p>
      </xdr:txBody>
    </xdr:sp>
    <xdr:clientData/>
  </xdr:twoCellAnchor>
  <xdr:twoCellAnchor>
    <xdr:from>
      <xdr:col>7</xdr:col>
      <xdr:colOff>661320</xdr:colOff>
      <xdr:row>3</xdr:row>
      <xdr:rowOff>126720</xdr:rowOff>
    </xdr:from>
    <xdr:to>
      <xdr:col>11</xdr:col>
      <xdr:colOff>882360</xdr:colOff>
      <xdr:row>4</xdr:row>
      <xdr:rowOff>176760</xdr:rowOff>
    </xdr:to>
    <xdr:sp macro="" textlink="">
      <xdr:nvSpPr>
        <xdr:cNvPr id="19" name="AutoShape 30">
          <a:extLst>
            <a:ext uri="{FF2B5EF4-FFF2-40B4-BE49-F238E27FC236}">
              <a16:creationId xmlns:a16="http://schemas.microsoft.com/office/drawing/2014/main" id="{00000000-0008-0000-0100-000013000000}"/>
            </a:ext>
          </a:extLst>
        </xdr:cNvPr>
        <xdr:cNvSpPr/>
      </xdr:nvSpPr>
      <xdr:spPr>
        <a:xfrm>
          <a:off x="4171680" y="755280"/>
          <a:ext cx="3792240" cy="31680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400"/>
            </a:lnSpc>
          </a:pPr>
          <a:r>
            <a:rPr lang="ja-JP" sz="1200" b="0" u="none" strike="noStrike">
              <a:solidFill>
                <a:srgbClr val="000000"/>
              </a:solidFill>
              <a:effectLst/>
              <a:uFillTx/>
              <a:latin typeface="ＭＳ Ｐゴシック"/>
              <a:ea typeface="ＭＳ Ｐゴシック"/>
            </a:rPr>
            <a:t>入札参加者が加入している保険者名を記入してください。</a:t>
          </a:r>
          <a:endParaRPr lang="en-US" sz="1200" b="0" u="none" strike="noStrike">
            <a:effectLst/>
            <a:uFillTx/>
            <a:latin typeface="Noto Serif JP"/>
          </a:endParaRPr>
        </a:p>
      </xdr:txBody>
    </xdr:sp>
    <xdr:clientData/>
  </xdr:twoCellAnchor>
  <xdr:twoCellAnchor>
    <xdr:from>
      <xdr:col>8</xdr:col>
      <xdr:colOff>246600</xdr:colOff>
      <xdr:row>8</xdr:row>
      <xdr:rowOff>333360</xdr:rowOff>
    </xdr:from>
    <xdr:to>
      <xdr:col>9</xdr:col>
      <xdr:colOff>312840</xdr:colOff>
      <xdr:row>20</xdr:row>
      <xdr:rowOff>261360</xdr:rowOff>
    </xdr:to>
    <xdr:sp macro="" textlink="">
      <xdr:nvSpPr>
        <xdr:cNvPr id="20" name="Freeform 38">
          <a:extLst>
            <a:ext uri="{FF2B5EF4-FFF2-40B4-BE49-F238E27FC236}">
              <a16:creationId xmlns:a16="http://schemas.microsoft.com/office/drawing/2014/main" id="{00000000-0008-0000-0100-000014000000}"/>
            </a:ext>
          </a:extLst>
        </xdr:cNvPr>
        <xdr:cNvSpPr/>
      </xdr:nvSpPr>
      <xdr:spPr>
        <a:xfrm>
          <a:off x="4560120" y="2028960"/>
          <a:ext cx="599040" cy="3214080"/>
        </a:xfrm>
        <a:custGeom>
          <a:avLst/>
          <a:gdLst>
            <a:gd name="textAreaLeft" fmla="*/ 0 w 599040"/>
            <a:gd name="textAreaRight" fmla="*/ 599400 w 599040"/>
            <a:gd name="textAreaTop" fmla="*/ 0 h 3214080"/>
            <a:gd name="textAreaBottom" fmla="*/ 3214440 h 3214080"/>
            <a:gd name="GluePoint1X" fmla="*/ 2147483646 w 39"/>
            <a:gd name="GluePoint1Y" fmla="*/ 0 h 114"/>
            <a:gd name="GluePoint2X" fmla="*/ 2147483646 w 39"/>
            <a:gd name="GluePoint2Y" fmla="*/ 2147483646 h 114"/>
            <a:gd name="GluePoint3X" fmla="*/ 2147483646 w 39"/>
            <a:gd name="GluePoint3Y" fmla="*/ 2147483646 h 114"/>
          </a:gdLst>
          <a:ahLst/>
          <a:cxnLst>
            <a:cxn ang="0">
              <a:pos x="GluePoint1X" y="GluePoint1Y"/>
            </a:cxn>
            <a:cxn ang="0">
              <a:pos x="GluePoint2X" y="GluePoint2Y"/>
            </a:cxn>
            <a:cxn ang="0">
              <a:pos x="GluePoint3X" y="GluePoint3Y"/>
            </a:cxn>
          </a:cxnLst>
          <a:rect l="textAreaLeft" t="textAreaTop" r="textAreaRight" b="textAreaBottom"/>
          <a:pathLst>
            <a:path w="39" h="114">
              <a:moveTo>
                <a:pt x="8" y="0"/>
              </a:moveTo>
              <a:cubicBezTo>
                <a:pt x="4" y="39"/>
                <a:pt x="0" y="78"/>
                <a:pt x="5" y="96"/>
              </a:cubicBezTo>
              <a:cubicBezTo>
                <a:pt x="10" y="114"/>
                <a:pt x="33" y="105"/>
                <a:pt x="39" y="107"/>
              </a:cubicBezTo>
            </a:path>
          </a:pathLst>
        </a:custGeom>
        <a:noFill/>
        <a:ln w="25400">
          <a:solidFill>
            <a:srgbClr val="000000"/>
          </a:solidFill>
          <a:prstDash val="dash"/>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13</xdr:col>
      <xdr:colOff>660960</xdr:colOff>
      <xdr:row>10</xdr:row>
      <xdr:rowOff>36720</xdr:rowOff>
    </xdr:from>
    <xdr:to>
      <xdr:col>13</xdr:col>
      <xdr:colOff>660960</xdr:colOff>
      <xdr:row>10</xdr:row>
      <xdr:rowOff>255960</xdr:rowOff>
    </xdr:to>
    <xdr:sp macro="" textlink="">
      <xdr:nvSpPr>
        <xdr:cNvPr id="21" name="Line 37">
          <a:extLst>
            <a:ext uri="{FF2B5EF4-FFF2-40B4-BE49-F238E27FC236}">
              <a16:creationId xmlns:a16="http://schemas.microsoft.com/office/drawing/2014/main" id="{00000000-0008-0000-0100-000015000000}"/>
            </a:ext>
          </a:extLst>
        </xdr:cNvPr>
        <xdr:cNvSpPr/>
      </xdr:nvSpPr>
      <xdr:spPr>
        <a:xfrm>
          <a:off x="9977760" y="2351160"/>
          <a:ext cx="0" cy="21924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7</xdr:col>
      <xdr:colOff>750960</xdr:colOff>
      <xdr:row>13</xdr:row>
      <xdr:rowOff>14400</xdr:rowOff>
    </xdr:from>
    <xdr:to>
      <xdr:col>14</xdr:col>
      <xdr:colOff>1234080</xdr:colOff>
      <xdr:row>16</xdr:row>
      <xdr:rowOff>59040</xdr:rowOff>
    </xdr:to>
    <xdr:sp macro="" textlink="">
      <xdr:nvSpPr>
        <xdr:cNvPr id="22" name="AutoShape 30">
          <a:extLst>
            <a:ext uri="{FF2B5EF4-FFF2-40B4-BE49-F238E27FC236}">
              <a16:creationId xmlns:a16="http://schemas.microsoft.com/office/drawing/2014/main" id="{00000000-0008-0000-0100-000016000000}"/>
            </a:ext>
          </a:extLst>
        </xdr:cNvPr>
        <xdr:cNvSpPr/>
      </xdr:nvSpPr>
      <xdr:spPr>
        <a:xfrm>
          <a:off x="4261320" y="3129120"/>
          <a:ext cx="7407000" cy="84456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anchorCtr="1" upright="1">
          <a:noAutofit/>
        </a:bodyPr>
        <a:lstStyle/>
        <a:p>
          <a:pPr>
            <a:lnSpc>
              <a:spcPts val="1400"/>
            </a:lnSpc>
          </a:pPr>
          <a:r>
            <a:rPr lang="ja-JP" sz="1200" b="0" u="none" strike="noStrike">
              <a:solidFill>
                <a:srgbClr val="000000"/>
              </a:solidFill>
              <a:effectLst/>
              <a:uFillTx/>
              <a:latin typeface="Noto Serif JP"/>
            </a:rPr>
            <a:t>給与：内訳様式２（給与Ａ①＋給与Ｂ②）の金額　</a:t>
          </a:r>
          <a:r>
            <a:rPr lang="en-US" sz="1200" b="0" u="none" strike="noStrike">
              <a:solidFill>
                <a:srgbClr val="000000"/>
              </a:solidFill>
              <a:effectLst/>
              <a:uFillTx/>
              <a:latin typeface="Noto Serif JP"/>
            </a:rPr>
            <a:t>208,380</a:t>
          </a:r>
          <a:r>
            <a:rPr lang="ja-JP" sz="1200" b="0" u="none" strike="noStrike">
              <a:solidFill>
                <a:srgbClr val="000000"/>
              </a:solidFill>
              <a:effectLst/>
              <a:uFillTx/>
              <a:latin typeface="Noto Serif JP"/>
            </a:rPr>
            <a:t>円　→　標準報酬月額：</a:t>
          </a:r>
          <a:r>
            <a:rPr lang="en-US" sz="1200" b="0" u="none" strike="noStrike">
              <a:solidFill>
                <a:srgbClr val="000000"/>
              </a:solidFill>
              <a:effectLst/>
              <a:uFillTx/>
              <a:latin typeface="Noto Serif JP"/>
            </a:rPr>
            <a:t>200,000</a:t>
          </a:r>
          <a:r>
            <a:rPr lang="ja-JP" sz="1200" b="0" u="none" strike="noStrike">
              <a:solidFill>
                <a:srgbClr val="000000"/>
              </a:solidFill>
              <a:effectLst/>
              <a:uFillTx/>
              <a:latin typeface="Noto Serif JP"/>
            </a:rPr>
            <a:t>円</a:t>
          </a:r>
          <a:r>
            <a:rPr lang="en-US" sz="1200" b="0" u="none" strike="noStrike">
              <a:solidFill>
                <a:srgbClr val="000000"/>
              </a:solidFill>
              <a:effectLst/>
              <a:uFillTx/>
              <a:latin typeface="Noto Serif JP"/>
            </a:rPr>
            <a:t>(</a:t>
          </a:r>
          <a:r>
            <a:rPr lang="ja-JP" sz="1200" b="0" u="none" strike="noStrike">
              <a:solidFill>
                <a:srgbClr val="000000"/>
              </a:solidFill>
              <a:effectLst/>
              <a:uFillTx/>
              <a:latin typeface="Noto Serif JP"/>
            </a:rPr>
            <a:t>範囲：</a:t>
          </a:r>
          <a:r>
            <a:rPr lang="en-US" sz="1200" b="0" u="none" strike="noStrike">
              <a:solidFill>
                <a:srgbClr val="000000"/>
              </a:solidFill>
              <a:effectLst/>
              <a:uFillTx/>
              <a:latin typeface="Noto Serif JP"/>
            </a:rPr>
            <a:t>195,000</a:t>
          </a:r>
          <a:r>
            <a:rPr lang="ja-JP" sz="1200" b="0" u="none" strike="noStrike">
              <a:solidFill>
                <a:srgbClr val="000000"/>
              </a:solidFill>
              <a:effectLst/>
              <a:uFillTx/>
              <a:latin typeface="Noto Serif JP"/>
            </a:rPr>
            <a:t>～</a:t>
          </a:r>
          <a:r>
            <a:rPr lang="en-US" sz="1200" b="0" u="none" strike="noStrike">
              <a:solidFill>
                <a:srgbClr val="000000"/>
              </a:solidFill>
              <a:effectLst/>
              <a:uFillTx/>
              <a:latin typeface="Noto Serif JP"/>
            </a:rPr>
            <a:t>210,000)</a:t>
          </a:r>
          <a:endParaRPr lang="en-US" sz="1200" b="0" u="none" strike="noStrike">
            <a:effectLst/>
            <a:uFillTx/>
            <a:latin typeface="Noto Serif JP"/>
          </a:endParaRPr>
        </a:p>
        <a:p>
          <a:pPr defTabSz="914400">
            <a:lnSpc>
              <a:spcPts val="1301"/>
            </a:lnSpc>
            <a:tabLst>
              <a:tab pos="0" algn="l"/>
            </a:tabLst>
          </a:pPr>
          <a:r>
            <a:rPr lang="ja-JP" sz="1200" b="0" u="none" strike="noStrike">
              <a:solidFill>
                <a:srgbClr val="000000"/>
              </a:solidFill>
              <a:effectLst/>
              <a:uFillTx/>
              <a:latin typeface="Noto Serif JP"/>
            </a:rPr>
            <a:t>賞与：内訳様式２（</a:t>
          </a:r>
          <a:r>
            <a:rPr lang="en-US" sz="1200" b="0" u="none" strike="noStrike">
              <a:solidFill>
                <a:srgbClr val="000000"/>
              </a:solidFill>
              <a:effectLst/>
              <a:uFillTx/>
              <a:latin typeface="Noto Serif JP"/>
            </a:rPr>
            <a:t>1</a:t>
          </a:r>
          <a:r>
            <a:rPr lang="ja-JP" sz="1200" b="0" u="none" strike="noStrike">
              <a:solidFill>
                <a:srgbClr val="000000"/>
              </a:solidFill>
              <a:effectLst/>
              <a:uFillTx/>
              <a:latin typeface="Noto Serif JP"/>
            </a:rPr>
            <a:t>月当たりの平均賞与額④）の金額　</a:t>
          </a:r>
          <a:r>
            <a:rPr lang="en-US" sz="1200" b="0" u="none" strike="noStrike">
              <a:solidFill>
                <a:srgbClr val="000000"/>
              </a:solidFill>
              <a:effectLst/>
              <a:uFillTx/>
              <a:latin typeface="Noto Serif JP"/>
            </a:rPr>
            <a:t>12,500</a:t>
          </a:r>
          <a:r>
            <a:rPr lang="ja-JP" sz="1200" b="0" u="none" strike="noStrike">
              <a:solidFill>
                <a:srgbClr val="000000"/>
              </a:solidFill>
              <a:effectLst/>
              <a:uFillTx/>
              <a:latin typeface="Noto Serif JP"/>
            </a:rPr>
            <a:t>円</a:t>
          </a:r>
          <a:endParaRPr lang="en-US" sz="1200" b="0" u="none" strike="noStrike">
            <a:effectLst/>
            <a:uFillTx/>
            <a:latin typeface="Noto Serif JP"/>
          </a:endParaRPr>
        </a:p>
        <a:p>
          <a:pPr defTabSz="914400">
            <a:lnSpc>
              <a:spcPts val="1301"/>
            </a:lnSpc>
            <a:tabLst>
              <a:tab pos="0" algn="l"/>
            </a:tabLst>
          </a:pPr>
          <a:r>
            <a:rPr lang="en-US" sz="1200" b="0" u="none" strike="noStrike">
              <a:solidFill>
                <a:srgbClr val="000000"/>
              </a:solidFill>
              <a:effectLst/>
              <a:uFillTx/>
              <a:latin typeface="Noto Serif JP"/>
            </a:rPr>
            <a:t>                                                           →　</a:t>
          </a:r>
          <a:r>
            <a:rPr lang="ja-JP" sz="1200" b="0" u="sng" strike="noStrike">
              <a:solidFill>
                <a:srgbClr val="000000"/>
              </a:solidFill>
              <a:effectLst/>
              <a:uFillTx/>
              <a:latin typeface="Noto Serif JP"/>
            </a:rPr>
            <a:t>［標準報酬月額＋</a:t>
          </a:r>
          <a:r>
            <a:rPr lang="en-US" sz="1200" b="0" u="sng" strike="noStrike">
              <a:solidFill>
                <a:srgbClr val="000000"/>
              </a:solidFill>
              <a:effectLst/>
              <a:uFillTx/>
              <a:latin typeface="Noto Serif JP"/>
            </a:rPr>
            <a:t>1</a:t>
          </a:r>
          <a:r>
            <a:rPr lang="ja-JP" sz="1200" b="0" u="sng" strike="noStrike">
              <a:solidFill>
                <a:srgbClr val="000000"/>
              </a:solidFill>
              <a:effectLst/>
              <a:uFillTx/>
              <a:latin typeface="Noto Serif JP"/>
            </a:rPr>
            <a:t>月の平均賞与額］：</a:t>
          </a:r>
          <a:r>
            <a:rPr lang="en-US" sz="1200" b="0" u="sng" strike="noStrike">
              <a:solidFill>
                <a:srgbClr val="000000"/>
              </a:solidFill>
              <a:effectLst/>
              <a:uFillTx/>
              <a:latin typeface="Noto Serif JP"/>
            </a:rPr>
            <a:t>200,000</a:t>
          </a:r>
          <a:r>
            <a:rPr lang="ja-JP" sz="1200" b="0" u="sng" strike="noStrike">
              <a:solidFill>
                <a:srgbClr val="000000"/>
              </a:solidFill>
              <a:effectLst/>
              <a:uFillTx/>
              <a:latin typeface="Noto Serif JP"/>
            </a:rPr>
            <a:t>円＋</a:t>
          </a:r>
          <a:r>
            <a:rPr lang="en-US" sz="1200" b="0" u="sng" strike="noStrike">
              <a:solidFill>
                <a:srgbClr val="000000"/>
              </a:solidFill>
              <a:effectLst/>
              <a:uFillTx/>
              <a:latin typeface="Noto Serif JP"/>
            </a:rPr>
            <a:t>12,500</a:t>
          </a:r>
          <a:r>
            <a:rPr lang="ja-JP" sz="1200" b="0" u="sng" strike="noStrike">
              <a:solidFill>
                <a:srgbClr val="000000"/>
              </a:solidFill>
              <a:effectLst/>
              <a:uFillTx/>
              <a:latin typeface="Noto Serif JP"/>
            </a:rPr>
            <a:t>円＝ </a:t>
          </a:r>
          <a:r>
            <a:rPr lang="en-US" sz="1200" b="0" u="sng" strike="noStrike">
              <a:solidFill>
                <a:srgbClr val="000000"/>
              </a:solidFill>
              <a:effectLst/>
              <a:uFillTx/>
              <a:latin typeface="Noto Serif JP"/>
            </a:rPr>
            <a:t>212,500</a:t>
          </a:r>
          <a:r>
            <a:rPr lang="ja-JP" sz="1200" b="0" u="sng" strike="noStrike">
              <a:solidFill>
                <a:srgbClr val="000000"/>
              </a:solidFill>
              <a:effectLst/>
              <a:uFillTx/>
              <a:latin typeface="Noto Serif JP"/>
            </a:rPr>
            <a:t>円</a:t>
          </a:r>
          <a:endParaRPr lang="en-US" sz="1200" b="0" u="none" strike="noStrike">
            <a:effectLst/>
            <a:uFillTx/>
            <a:latin typeface="Noto Serif JP"/>
          </a:endParaRPr>
        </a:p>
        <a:p>
          <a:pPr defTabSz="914400">
            <a:lnSpc>
              <a:spcPts val="1301"/>
            </a:lnSpc>
            <a:tabLst>
              <a:tab pos="0" algn="l"/>
            </a:tabLst>
          </a:pPr>
          <a:r>
            <a:rPr lang="ja-JP" sz="1200" b="0" u="none" strike="noStrike">
              <a:solidFill>
                <a:srgbClr val="000000"/>
              </a:solidFill>
              <a:effectLst/>
              <a:uFillTx/>
              <a:latin typeface="Noto Serif JP"/>
            </a:rPr>
            <a:t>　（又は　様式２（月</a:t>
          </a:r>
          <a:r>
            <a:rPr lang="ja-JP" sz="1200" b="0" u="none" strike="noStrike">
              <a:effectLst/>
              <a:uFillTx/>
              <a:latin typeface="Noto Serif JP"/>
            </a:rPr>
            <a:t>支給合計⑤）の金額：</a:t>
          </a:r>
          <a:r>
            <a:rPr lang="en-US" sz="1200" b="0" u="none" strike="noStrike">
              <a:effectLst/>
              <a:uFillTx/>
              <a:latin typeface="Noto Serif JP"/>
            </a:rPr>
            <a:t>220,880</a:t>
          </a:r>
          <a:r>
            <a:rPr lang="ja-JP" sz="1200" b="0" u="none" strike="noStrike">
              <a:effectLst/>
              <a:uFillTx/>
              <a:latin typeface="Noto Serif JP"/>
            </a:rPr>
            <a:t>円　→ </a:t>
          </a:r>
          <a:r>
            <a:rPr lang="en-US" sz="1200" b="0" u="none" strike="noStrike">
              <a:effectLst/>
              <a:uFillTx/>
              <a:latin typeface="Noto Serif JP"/>
            </a:rPr>
            <a:t>220,800</a:t>
          </a:r>
          <a:r>
            <a:rPr lang="ja-JP" sz="1200" b="0" u="none" strike="noStrike">
              <a:effectLst/>
              <a:uFillTx/>
              <a:latin typeface="Noto Serif JP"/>
            </a:rPr>
            <a:t>円（百円未満切捨て））</a:t>
          </a:r>
          <a:endParaRPr lang="en-US" sz="1200" b="0" u="none" strike="noStrike">
            <a:effectLst/>
            <a:uFillTx/>
            <a:latin typeface="Noto Serif JP"/>
          </a:endParaRPr>
        </a:p>
      </xdr:txBody>
    </xdr:sp>
    <xdr:clientData/>
  </xdr:twoCellAnchor>
  <xdr:twoCellAnchor>
    <xdr:from>
      <xdr:col>7</xdr:col>
      <xdr:colOff>0</xdr:colOff>
      <xdr:row>10</xdr:row>
      <xdr:rowOff>70560</xdr:rowOff>
    </xdr:from>
    <xdr:to>
      <xdr:col>8</xdr:col>
      <xdr:colOff>78120</xdr:colOff>
      <xdr:row>14</xdr:row>
      <xdr:rowOff>47880</xdr:rowOff>
    </xdr:to>
    <xdr:sp macro="" textlink="">
      <xdr:nvSpPr>
        <xdr:cNvPr id="23" name="Freeform 38">
          <a:extLst>
            <a:ext uri="{FF2B5EF4-FFF2-40B4-BE49-F238E27FC236}">
              <a16:creationId xmlns:a16="http://schemas.microsoft.com/office/drawing/2014/main" id="{00000000-0008-0000-0100-000017000000}"/>
            </a:ext>
          </a:extLst>
        </xdr:cNvPr>
        <xdr:cNvSpPr/>
      </xdr:nvSpPr>
      <xdr:spPr>
        <a:xfrm>
          <a:off x="3510360" y="2385000"/>
          <a:ext cx="881280" cy="1044360"/>
        </a:xfrm>
        <a:custGeom>
          <a:avLst/>
          <a:gdLst>
            <a:gd name="textAreaLeft" fmla="*/ 0 w 881280"/>
            <a:gd name="textAreaRight" fmla="*/ 881640 w 881280"/>
            <a:gd name="textAreaTop" fmla="*/ 0 h 1044360"/>
            <a:gd name="textAreaBottom" fmla="*/ 1044720 h 1044360"/>
            <a:gd name="GluePoint1X" fmla="*/ 2147483646 w 39"/>
            <a:gd name="GluePoint1Y" fmla="*/ 0 h 114"/>
            <a:gd name="GluePoint2X" fmla="*/ 2147483646 w 39"/>
            <a:gd name="GluePoint2Y" fmla="*/ 2147483646 h 114"/>
            <a:gd name="GluePoint3X" fmla="*/ 2147483646 w 39"/>
            <a:gd name="GluePoint3Y" fmla="*/ 2147483646 h 114"/>
          </a:gdLst>
          <a:ahLst/>
          <a:cxnLst>
            <a:cxn ang="0">
              <a:pos x="GluePoint1X" y="GluePoint1Y"/>
            </a:cxn>
            <a:cxn ang="0">
              <a:pos x="GluePoint2X" y="GluePoint2Y"/>
            </a:cxn>
            <a:cxn ang="0">
              <a:pos x="GluePoint3X" y="GluePoint3Y"/>
            </a:cxn>
          </a:cxnLst>
          <a:rect l="textAreaLeft" t="textAreaTop" r="textAreaRight" b="textAreaBottom"/>
          <a:pathLst>
            <a:path w="39" h="114">
              <a:moveTo>
                <a:pt x="8" y="0"/>
              </a:moveTo>
              <a:cubicBezTo>
                <a:pt x="4" y="39"/>
                <a:pt x="0" y="78"/>
                <a:pt x="5" y="96"/>
              </a:cubicBezTo>
              <a:cubicBezTo>
                <a:pt x="10" y="114"/>
                <a:pt x="33" y="105"/>
                <a:pt x="39" y="107"/>
              </a:cubicBezTo>
            </a:path>
          </a:pathLst>
        </a:custGeom>
        <a:noFill/>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8</xdr:col>
      <xdr:colOff>25920</xdr:colOff>
      <xdr:row>22</xdr:row>
      <xdr:rowOff>48240</xdr:rowOff>
    </xdr:from>
    <xdr:to>
      <xdr:col>11</xdr:col>
      <xdr:colOff>579240</xdr:colOff>
      <xdr:row>24</xdr:row>
      <xdr:rowOff>86400</xdr:rowOff>
    </xdr:to>
    <xdr:sp macro="" textlink="">
      <xdr:nvSpPr>
        <xdr:cNvPr id="24" name="AutoShape 30">
          <a:extLst>
            <a:ext uri="{FF2B5EF4-FFF2-40B4-BE49-F238E27FC236}">
              <a16:creationId xmlns:a16="http://schemas.microsoft.com/office/drawing/2014/main" id="{00000000-0008-0000-0100-000018000000}"/>
            </a:ext>
          </a:extLst>
        </xdr:cNvPr>
        <xdr:cNvSpPr/>
      </xdr:nvSpPr>
      <xdr:spPr>
        <a:xfrm>
          <a:off x="4339440" y="5563080"/>
          <a:ext cx="3321360" cy="57168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gn="ctr">
            <a:lnSpc>
              <a:spcPts val="1400"/>
            </a:lnSpc>
          </a:pPr>
          <a:r>
            <a:rPr lang="ja-JP" sz="1200" b="0" u="none" strike="noStrike">
              <a:solidFill>
                <a:srgbClr val="000000"/>
              </a:solidFill>
              <a:effectLst/>
              <a:uFillTx/>
              <a:latin typeface="Noto Serif JP"/>
            </a:rPr>
            <a:t>対象賃金額：様式２ 合計額Ａ欄</a:t>
          </a:r>
          <a:r>
            <a:rPr lang="en-US" sz="1200" b="0" u="none" strike="noStrike">
              <a:solidFill>
                <a:srgbClr val="000000"/>
              </a:solidFill>
              <a:effectLst/>
              <a:uFillTx/>
              <a:latin typeface="Noto Serif JP"/>
            </a:rPr>
            <a:t>(</a:t>
          </a:r>
          <a:r>
            <a:rPr lang="ja-JP" sz="1200" b="0" u="none" strike="noStrike">
              <a:solidFill>
                <a:srgbClr val="000000"/>
              </a:solidFill>
              <a:effectLst/>
              <a:uFillTx/>
              <a:latin typeface="Noto Serif JP"/>
            </a:rPr>
            <a:t>労災保険対象額</a:t>
          </a:r>
          <a:r>
            <a:rPr lang="en-US" sz="1200" b="0" u="none" strike="noStrike">
              <a:solidFill>
                <a:srgbClr val="000000"/>
              </a:solidFill>
              <a:effectLst/>
              <a:uFillTx/>
              <a:latin typeface="Noto Serif JP"/>
            </a:rPr>
            <a:t>)</a:t>
          </a:r>
          <a:endParaRPr lang="en-US" sz="1200" b="0" u="none" strike="noStrike">
            <a:effectLst/>
            <a:uFillTx/>
            <a:latin typeface="Noto Serif JP"/>
          </a:endParaRPr>
        </a:p>
        <a:p>
          <a:pPr algn="ctr">
            <a:lnSpc>
              <a:spcPts val="1199"/>
            </a:lnSpc>
          </a:pPr>
          <a:r>
            <a:rPr lang="en-US" sz="1200" b="0" u="none" strike="noStrike">
              <a:solidFill>
                <a:srgbClr val="000000"/>
              </a:solidFill>
              <a:effectLst/>
              <a:uFillTx/>
              <a:latin typeface="Noto Serif JP"/>
            </a:rPr>
            <a:t>(※</a:t>
          </a:r>
          <a:r>
            <a:rPr lang="ja-JP" sz="1200" b="0" u="none" strike="noStrike">
              <a:solidFill>
                <a:srgbClr val="000000"/>
              </a:solidFill>
              <a:effectLst/>
              <a:uFillTx/>
              <a:latin typeface="Noto Serif JP"/>
            </a:rPr>
            <a:t>健康保険加入者の給与計ではありません。</a:t>
          </a:r>
          <a:r>
            <a:rPr lang="en-US" sz="1200" b="0" u="none" strike="noStrike">
              <a:effectLst/>
              <a:uFillTx/>
              <a:latin typeface="Noto Serif JP"/>
            </a:rPr>
            <a:t>)</a:t>
          </a:r>
        </a:p>
      </xdr:txBody>
    </xdr:sp>
    <xdr:clientData/>
  </xdr:twoCellAnchor>
  <xdr:twoCellAnchor>
    <xdr:from>
      <xdr:col>9</xdr:col>
      <xdr:colOff>694440</xdr:colOff>
      <xdr:row>23</xdr:row>
      <xdr:rowOff>227160</xdr:rowOff>
    </xdr:from>
    <xdr:to>
      <xdr:col>9</xdr:col>
      <xdr:colOff>717120</xdr:colOff>
      <xdr:row>24</xdr:row>
      <xdr:rowOff>272160</xdr:rowOff>
    </xdr:to>
    <xdr:sp macro="" textlink="">
      <xdr:nvSpPr>
        <xdr:cNvPr id="25" name="Line 37">
          <a:extLst>
            <a:ext uri="{FF2B5EF4-FFF2-40B4-BE49-F238E27FC236}">
              <a16:creationId xmlns:a16="http://schemas.microsoft.com/office/drawing/2014/main" id="{00000000-0008-0000-0100-000019000000}"/>
            </a:ext>
          </a:extLst>
        </xdr:cNvPr>
        <xdr:cNvSpPr/>
      </xdr:nvSpPr>
      <xdr:spPr>
        <a:xfrm flipV="1">
          <a:off x="5540760" y="6008760"/>
          <a:ext cx="22680" cy="31176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56160</xdr:colOff>
      <xdr:row>16</xdr:row>
      <xdr:rowOff>59400</xdr:rowOff>
    </xdr:from>
    <xdr:to>
      <xdr:col>8</xdr:col>
      <xdr:colOff>120960</xdr:colOff>
      <xdr:row>20</xdr:row>
      <xdr:rowOff>47880</xdr:rowOff>
    </xdr:to>
    <xdr:sp macro="" textlink="">
      <xdr:nvSpPr>
        <xdr:cNvPr id="26" name="AutoShape 29">
          <a:extLst>
            <a:ext uri="{FF2B5EF4-FFF2-40B4-BE49-F238E27FC236}">
              <a16:creationId xmlns:a16="http://schemas.microsoft.com/office/drawing/2014/main" id="{00000000-0008-0000-0100-00001A000000}"/>
            </a:ext>
          </a:extLst>
        </xdr:cNvPr>
        <xdr:cNvSpPr/>
      </xdr:nvSpPr>
      <xdr:spPr>
        <a:xfrm>
          <a:off x="2675520" y="3974040"/>
          <a:ext cx="1758960" cy="105552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18360" anchor="t" upright="1">
          <a:noAutofit/>
        </a:bodyPr>
        <a:lstStyle/>
        <a:p>
          <a:pPr>
            <a:lnSpc>
              <a:spcPts val="1400"/>
            </a:lnSpc>
          </a:pPr>
          <a:r>
            <a:rPr lang="ja-JP" sz="1200" b="0" u="none" strike="noStrike">
              <a:solidFill>
                <a:srgbClr val="000000"/>
              </a:solidFill>
              <a:effectLst/>
              <a:uFillTx/>
              <a:latin typeface="ＭＳ Ｐゴシック"/>
              <a:ea typeface="ＭＳ Ｐゴシック"/>
            </a:rPr>
            <a:t>様式</a:t>
          </a:r>
          <a:r>
            <a:rPr lang="en-US" sz="1200" b="0" u="none" strike="noStrike">
              <a:solidFill>
                <a:srgbClr val="000000"/>
              </a:solidFill>
              <a:effectLst/>
              <a:uFillTx/>
              <a:latin typeface="ＭＳ Ｐゴシック"/>
              <a:ea typeface="ＭＳ Ｐゴシック"/>
            </a:rPr>
            <a:t>1-2-1</a:t>
          </a:r>
          <a:r>
            <a:rPr lang="ja-JP" sz="1200" b="0" u="none" strike="noStrike">
              <a:solidFill>
                <a:srgbClr val="000000"/>
              </a:solidFill>
              <a:effectLst/>
              <a:uFillTx/>
              <a:latin typeface="ＭＳ Ｐゴシック"/>
              <a:ea typeface="ＭＳ Ｐゴシック"/>
            </a:rPr>
            <a:t>（社会保険の加入欄）で健康保険・厚生年金</a:t>
          </a:r>
          <a:r>
            <a:rPr lang="en-US" sz="1200" b="0" u="none" strike="noStrike">
              <a:solidFill>
                <a:srgbClr val="000000"/>
              </a:solidFill>
              <a:effectLst/>
              <a:uFillTx/>
              <a:latin typeface="ＭＳ Ｐゴシック"/>
              <a:ea typeface="ＭＳ Ｐゴシック"/>
            </a:rPr>
            <a:t>(</a:t>
          </a:r>
          <a:r>
            <a:rPr lang="ja-JP" sz="1200" b="0" u="none" strike="noStrike">
              <a:solidFill>
                <a:srgbClr val="000000"/>
              </a:solidFill>
              <a:effectLst/>
              <a:uFillTx/>
              <a:latin typeface="ＭＳ Ｐゴシック"/>
              <a:ea typeface="ＭＳ Ｐゴシック"/>
            </a:rPr>
            <a:t>被用者保険</a:t>
          </a:r>
          <a:r>
            <a:rPr lang="en-US" sz="1200" b="0" u="none" strike="noStrike">
              <a:solidFill>
                <a:srgbClr val="000000"/>
              </a:solidFill>
              <a:effectLst/>
              <a:uFillTx/>
              <a:latin typeface="ＭＳ Ｐゴシック"/>
              <a:ea typeface="ＭＳ Ｐゴシック"/>
            </a:rPr>
            <a:t>)</a:t>
          </a:r>
          <a:r>
            <a:rPr lang="ja-JP" sz="1200" b="0" u="none" strike="noStrike">
              <a:solidFill>
                <a:srgbClr val="000000"/>
              </a:solidFill>
              <a:effectLst/>
              <a:uFillTx/>
              <a:latin typeface="ＭＳ Ｐゴシック"/>
              <a:ea typeface="ＭＳ Ｐゴシック"/>
            </a:rPr>
            <a:t>加入とした従事者№を転記して、記載内容を連動させてください。</a:t>
          </a:r>
          <a:endParaRPr lang="en-US" sz="1200" b="0" u="none" strike="noStrike">
            <a:effectLst/>
            <a:uFillTx/>
            <a:latin typeface="Noto Serif JP"/>
          </a:endParaRPr>
        </a:p>
      </xdr:txBody>
    </xdr:sp>
    <xdr:clientData/>
  </xdr:twoCellAnchor>
  <xdr:twoCellAnchor>
    <xdr:from>
      <xdr:col>5</xdr:col>
      <xdr:colOff>369720</xdr:colOff>
      <xdr:row>10</xdr:row>
      <xdr:rowOff>126360</xdr:rowOff>
    </xdr:from>
    <xdr:to>
      <xdr:col>5</xdr:col>
      <xdr:colOff>379080</xdr:colOff>
      <xdr:row>16</xdr:row>
      <xdr:rowOff>126360</xdr:rowOff>
    </xdr:to>
    <xdr:sp macro="" textlink="">
      <xdr:nvSpPr>
        <xdr:cNvPr id="27" name="Line 37">
          <a:extLst>
            <a:ext uri="{FF2B5EF4-FFF2-40B4-BE49-F238E27FC236}">
              <a16:creationId xmlns:a16="http://schemas.microsoft.com/office/drawing/2014/main" id="{00000000-0008-0000-0100-00001B000000}"/>
            </a:ext>
          </a:extLst>
        </xdr:cNvPr>
        <xdr:cNvSpPr/>
      </xdr:nvSpPr>
      <xdr:spPr>
        <a:xfrm flipH="1">
          <a:off x="2989080" y="2440800"/>
          <a:ext cx="9360" cy="160020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0</xdr:colOff>
      <xdr:row>5</xdr:row>
      <xdr:rowOff>25920</xdr:rowOff>
    </xdr:from>
    <xdr:to>
      <xdr:col>9</xdr:col>
      <xdr:colOff>309960</xdr:colOff>
      <xdr:row>6</xdr:row>
      <xdr:rowOff>14400</xdr:rowOff>
    </xdr:to>
    <xdr:sp macro="" textlink="">
      <xdr:nvSpPr>
        <xdr:cNvPr id="28" name="角丸四角形 19">
          <a:extLst>
            <a:ext uri="{FF2B5EF4-FFF2-40B4-BE49-F238E27FC236}">
              <a16:creationId xmlns:a16="http://schemas.microsoft.com/office/drawing/2014/main" id="{00000000-0008-0000-0100-00001C000000}"/>
            </a:ext>
          </a:extLst>
        </xdr:cNvPr>
        <xdr:cNvSpPr/>
      </xdr:nvSpPr>
      <xdr:spPr>
        <a:xfrm>
          <a:off x="2619360" y="1188000"/>
          <a:ext cx="2536920" cy="255240"/>
        </a:xfrm>
        <a:prstGeom prst="roundRect">
          <a:avLst>
            <a:gd name="adj" fmla="val 16667"/>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8</xdr:col>
      <xdr:colOff>212760</xdr:colOff>
      <xdr:row>4</xdr:row>
      <xdr:rowOff>160200</xdr:rowOff>
    </xdr:from>
    <xdr:to>
      <xdr:col>8</xdr:col>
      <xdr:colOff>212760</xdr:colOff>
      <xdr:row>5</xdr:row>
      <xdr:rowOff>112320</xdr:rowOff>
    </xdr:to>
    <xdr:sp macro="" textlink="">
      <xdr:nvSpPr>
        <xdr:cNvPr id="29" name="Line 37">
          <a:extLst>
            <a:ext uri="{FF2B5EF4-FFF2-40B4-BE49-F238E27FC236}">
              <a16:creationId xmlns:a16="http://schemas.microsoft.com/office/drawing/2014/main" id="{00000000-0008-0000-0100-00001D000000}"/>
            </a:ext>
          </a:extLst>
        </xdr:cNvPr>
        <xdr:cNvSpPr/>
      </xdr:nvSpPr>
      <xdr:spPr>
        <a:xfrm>
          <a:off x="4526280" y="1055520"/>
          <a:ext cx="0" cy="21888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7</xdr:col>
      <xdr:colOff>145800</xdr:colOff>
      <xdr:row>27</xdr:row>
      <xdr:rowOff>149040</xdr:rowOff>
    </xdr:from>
    <xdr:to>
      <xdr:col>11</xdr:col>
      <xdr:colOff>268560</xdr:colOff>
      <xdr:row>28</xdr:row>
      <xdr:rowOff>396000</xdr:rowOff>
    </xdr:to>
    <xdr:sp macro="" textlink="">
      <xdr:nvSpPr>
        <xdr:cNvPr id="30" name="AutoShape 30">
          <a:extLst>
            <a:ext uri="{FF2B5EF4-FFF2-40B4-BE49-F238E27FC236}">
              <a16:creationId xmlns:a16="http://schemas.microsoft.com/office/drawing/2014/main" id="{00000000-0008-0000-0100-00001E000000}"/>
            </a:ext>
          </a:extLst>
        </xdr:cNvPr>
        <xdr:cNvSpPr/>
      </xdr:nvSpPr>
      <xdr:spPr>
        <a:xfrm>
          <a:off x="3656160" y="7197480"/>
          <a:ext cx="3693960" cy="58032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gn="ctr">
            <a:lnSpc>
              <a:spcPts val="1301"/>
            </a:lnSpc>
          </a:pPr>
          <a:r>
            <a:rPr lang="ja-JP" sz="1200" b="0" u="none" strike="noStrike">
              <a:solidFill>
                <a:srgbClr val="000000"/>
              </a:solidFill>
              <a:effectLst/>
              <a:uFillTx/>
              <a:latin typeface="ＭＳ Ｐゴシック"/>
              <a:ea typeface="ＭＳ Ｐゴシック"/>
            </a:rPr>
            <a:t>対象賃金額：様式２　合計額Ｂ欄（内雇用保険対象額）</a:t>
          </a:r>
          <a:endParaRPr lang="en-US" sz="1200" b="0" u="none" strike="noStrike">
            <a:effectLst/>
            <a:uFillTx/>
            <a:latin typeface="Noto Serif JP"/>
          </a:endParaRPr>
        </a:p>
        <a:p>
          <a:pPr algn="ctr" defTabSz="914400">
            <a:lnSpc>
              <a:spcPts val="1400"/>
            </a:lnSpc>
            <a:tabLst>
              <a:tab pos="0" algn="l"/>
            </a:tabLst>
          </a:pPr>
          <a:r>
            <a:rPr lang="en-US" sz="1200" b="0" u="none" strike="noStrike">
              <a:effectLst/>
              <a:uFillTx/>
              <a:latin typeface="ＭＳ Ｐゴシック"/>
              <a:ea typeface="ＭＳ Ｐゴシック"/>
            </a:rPr>
            <a:t>(※</a:t>
          </a:r>
          <a:r>
            <a:rPr lang="ja-JP" sz="1200" b="0" u="none" strike="noStrike">
              <a:effectLst/>
              <a:uFillTx/>
              <a:latin typeface="ＭＳ Ｐゴシック"/>
              <a:ea typeface="ＭＳ Ｐゴシック"/>
            </a:rPr>
            <a:t>健康保険加入者の給与計ではありません。</a:t>
          </a:r>
          <a:r>
            <a:rPr lang="en-US" sz="1200" b="0" u="none" strike="noStrike">
              <a:effectLst/>
              <a:uFillTx/>
              <a:latin typeface="ＭＳ Ｐゴシック"/>
              <a:ea typeface="ＭＳ Ｐゴシック"/>
            </a:rPr>
            <a:t>)</a:t>
          </a:r>
          <a:endParaRPr lang="en-US" sz="1200" b="0" u="none" strike="noStrike">
            <a:effectLst/>
            <a:uFillTx/>
            <a:latin typeface="Noto Serif JP"/>
          </a:endParaRPr>
        </a:p>
      </xdr:txBody>
    </xdr:sp>
    <xdr:clientData/>
  </xdr:twoCellAnchor>
  <xdr:twoCellAnchor>
    <xdr:from>
      <xdr:col>9</xdr:col>
      <xdr:colOff>672120</xdr:colOff>
      <xdr:row>27</xdr:row>
      <xdr:rowOff>14400</xdr:rowOff>
    </xdr:from>
    <xdr:to>
      <xdr:col>9</xdr:col>
      <xdr:colOff>672120</xdr:colOff>
      <xdr:row>27</xdr:row>
      <xdr:rowOff>235800</xdr:rowOff>
    </xdr:to>
    <xdr:sp macro="" textlink="">
      <xdr:nvSpPr>
        <xdr:cNvPr id="31" name="Line 37">
          <a:extLst>
            <a:ext uri="{FF2B5EF4-FFF2-40B4-BE49-F238E27FC236}">
              <a16:creationId xmlns:a16="http://schemas.microsoft.com/office/drawing/2014/main" id="{00000000-0008-0000-0100-00001F000000}"/>
            </a:ext>
          </a:extLst>
        </xdr:cNvPr>
        <xdr:cNvSpPr/>
      </xdr:nvSpPr>
      <xdr:spPr>
        <a:xfrm>
          <a:off x="5518440" y="7062840"/>
          <a:ext cx="0" cy="22140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14</xdr:col>
      <xdr:colOff>515520</xdr:colOff>
      <xdr:row>26</xdr:row>
      <xdr:rowOff>306000</xdr:rowOff>
    </xdr:from>
    <xdr:to>
      <xdr:col>15</xdr:col>
      <xdr:colOff>60120</xdr:colOff>
      <xdr:row>27</xdr:row>
      <xdr:rowOff>321840</xdr:rowOff>
    </xdr:to>
    <xdr:sp macro="" textlink="">
      <xdr:nvSpPr>
        <xdr:cNvPr id="32" name="Oval 46">
          <a:extLst>
            <a:ext uri="{FF2B5EF4-FFF2-40B4-BE49-F238E27FC236}">
              <a16:creationId xmlns:a16="http://schemas.microsoft.com/office/drawing/2014/main" id="{00000000-0008-0000-0100-000020000000}"/>
            </a:ext>
          </a:extLst>
        </xdr:cNvPr>
        <xdr:cNvSpPr/>
      </xdr:nvSpPr>
      <xdr:spPr>
        <a:xfrm>
          <a:off x="10949760" y="7021080"/>
          <a:ext cx="967680" cy="34920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11</xdr:col>
      <xdr:colOff>851760</xdr:colOff>
      <xdr:row>28</xdr:row>
      <xdr:rowOff>81720</xdr:rowOff>
    </xdr:from>
    <xdr:to>
      <xdr:col>17</xdr:col>
      <xdr:colOff>416520</xdr:colOff>
      <xdr:row>28</xdr:row>
      <xdr:rowOff>462240</xdr:rowOff>
    </xdr:to>
    <xdr:sp macro="" textlink="">
      <xdr:nvSpPr>
        <xdr:cNvPr id="33" name="テキスト ボックス 36">
          <a:extLst>
            <a:ext uri="{FF2B5EF4-FFF2-40B4-BE49-F238E27FC236}">
              <a16:creationId xmlns:a16="http://schemas.microsoft.com/office/drawing/2014/main" id="{00000000-0008-0000-0100-000021000000}"/>
            </a:ext>
          </a:extLst>
        </xdr:cNvPr>
        <xdr:cNvSpPr/>
      </xdr:nvSpPr>
      <xdr:spPr>
        <a:xfrm>
          <a:off x="7933320" y="7463520"/>
          <a:ext cx="5868360" cy="380520"/>
        </a:xfrm>
        <a:prstGeom prst="roundRect">
          <a:avLst>
            <a:gd name="adj" fmla="val 16667"/>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vertOverflow="clip" lIns="90000" tIns="45000" rIns="90000" bIns="45000" anchor="ctr">
          <a:noAutofit/>
        </a:bodyPr>
        <a:lstStyle/>
        <a:p>
          <a:pPr>
            <a:lnSpc>
              <a:spcPct val="100000"/>
            </a:lnSpc>
          </a:pPr>
          <a:r>
            <a:rPr lang="ja-JP" sz="1200" b="1" u="none" strike="noStrike">
              <a:solidFill>
                <a:schemeClr val="dk1"/>
              </a:solidFill>
              <a:effectLst/>
              <a:uFillTx/>
              <a:latin typeface="HG丸ｺﾞｼｯｸM-PRO"/>
              <a:ea typeface="HG丸ｺﾞｼｯｸM-PRO"/>
            </a:rPr>
            <a:t>Ｄの金額  ≦（様式１</a:t>
          </a:r>
          <a:r>
            <a:rPr lang="ja-JP" sz="1200" b="1" u="none" strike="noStrike">
              <a:solidFill>
                <a:srgbClr val="000000"/>
              </a:solidFill>
              <a:effectLst/>
              <a:uFillTx/>
              <a:latin typeface="HG丸ｺﾞｼｯｸM-PRO"/>
              <a:ea typeface="HG丸ｺﾞｼｯｸM-PRO"/>
            </a:rPr>
            <a:t>）業</a:t>
          </a:r>
          <a:r>
            <a:rPr lang="ja-JP" sz="1200" b="1" u="none" strike="noStrike">
              <a:solidFill>
                <a:schemeClr val="dk1"/>
              </a:solidFill>
              <a:effectLst/>
              <a:uFillTx/>
              <a:latin typeface="HG丸ｺﾞｼｯｸM-PRO"/>
              <a:ea typeface="HG丸ｺﾞｼｯｸM-PRO"/>
            </a:rPr>
            <a:t>務費内訳書「業務従事者に係る法定福利費⑦」の金額</a:t>
          </a:r>
          <a:endParaRPr lang="en-US" sz="1200" b="0" u="none" strike="noStrike">
            <a:effectLst/>
            <a:uFillTx/>
            <a:latin typeface="Noto Serif JP"/>
          </a:endParaRPr>
        </a:p>
      </xdr:txBody>
    </xdr:sp>
    <xdr:clientData/>
  </xdr:twoCellAnchor>
  <xdr:twoCellAnchor>
    <xdr:from>
      <xdr:col>14</xdr:col>
      <xdr:colOff>156960</xdr:colOff>
      <xdr:row>27</xdr:row>
      <xdr:rowOff>104040</xdr:rowOff>
    </xdr:from>
    <xdr:to>
      <xdr:col>14</xdr:col>
      <xdr:colOff>530280</xdr:colOff>
      <xdr:row>28</xdr:row>
      <xdr:rowOff>151200</xdr:rowOff>
    </xdr:to>
    <xdr:sp macro="" textlink="">
      <xdr:nvSpPr>
        <xdr:cNvPr id="34" name="フリーフォーム 45">
          <a:extLst>
            <a:ext uri="{FF2B5EF4-FFF2-40B4-BE49-F238E27FC236}">
              <a16:creationId xmlns:a16="http://schemas.microsoft.com/office/drawing/2014/main" id="{00000000-0008-0000-0100-000022000000}"/>
            </a:ext>
          </a:extLst>
        </xdr:cNvPr>
        <xdr:cNvSpPr/>
      </xdr:nvSpPr>
      <xdr:spPr>
        <a:xfrm>
          <a:off x="10591200" y="7152480"/>
          <a:ext cx="373320" cy="380520"/>
        </a:xfrm>
        <a:custGeom>
          <a:avLst/>
          <a:gdLst>
            <a:gd name="textAreaLeft" fmla="*/ 0 w 373320"/>
            <a:gd name="textAreaRight" fmla="*/ 373680 w 373320"/>
            <a:gd name="textAreaTop" fmla="*/ 0 h 380520"/>
            <a:gd name="textAreaBottom" fmla="*/ 380880 h 380520"/>
            <a:gd name="GluePoint1X" fmla="*/ 496962 w 369887"/>
            <a:gd name="GluePoint1Y" fmla="*/ 62970 h 379412"/>
            <a:gd name="GluePoint2X" fmla="*/ 74649 w 369887"/>
            <a:gd name="GluePoint2Y" fmla="*/ 76001 h 379412"/>
            <a:gd name="GluePoint3X" fmla="*/ 49055 w 369887"/>
            <a:gd name="GluePoint3Y" fmla="*/ 518985 h 379412"/>
          </a:gdLst>
          <a:ahLst/>
          <a:cxnLst>
            <a:cxn ang="0">
              <a:pos x="GluePoint1X" y="GluePoint1Y"/>
            </a:cxn>
            <a:cxn ang="0">
              <a:pos x="GluePoint2X" y="GluePoint2Y"/>
            </a:cxn>
            <a:cxn ang="0">
              <a:pos x="GluePoint3X" y="GluePoint3Y"/>
            </a:cxn>
          </a:cxnLst>
          <a:rect l="textAreaLeft" t="textAreaTop" r="textAreaRight" b="textAreaBottom"/>
          <a:pathLst>
            <a:path w="369887" h="379412">
              <a:moveTo>
                <a:pt x="369887" y="46037"/>
              </a:moveTo>
              <a:cubicBezTo>
                <a:pt x="240505" y="23018"/>
                <a:pt x="111124" y="0"/>
                <a:pt x="55562" y="55562"/>
              </a:cubicBezTo>
              <a:cubicBezTo>
                <a:pt x="0" y="111124"/>
                <a:pt x="18256" y="245268"/>
                <a:pt x="36512" y="379412"/>
              </a:cubicBezTo>
            </a:path>
          </a:pathLst>
        </a:custGeom>
        <a:noFill/>
        <a:ln w="28575">
          <a:solidFill>
            <a:srgbClr val="00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xdr:from>
      <xdr:col>8</xdr:col>
      <xdr:colOff>371520</xdr:colOff>
      <xdr:row>7</xdr:row>
      <xdr:rowOff>133200</xdr:rowOff>
    </xdr:from>
    <xdr:to>
      <xdr:col>9</xdr:col>
      <xdr:colOff>360</xdr:colOff>
      <xdr:row>8</xdr:row>
      <xdr:rowOff>180360</xdr:rowOff>
    </xdr:to>
    <xdr:sp macro="" textlink="">
      <xdr:nvSpPr>
        <xdr:cNvPr id="35" name="矢印: 右 8">
          <a:extLst>
            <a:ext uri="{FF2B5EF4-FFF2-40B4-BE49-F238E27FC236}">
              <a16:creationId xmlns:a16="http://schemas.microsoft.com/office/drawing/2014/main" id="{00000000-0008-0000-0100-000023000000}"/>
            </a:ext>
          </a:extLst>
        </xdr:cNvPr>
        <xdr:cNvSpPr/>
      </xdr:nvSpPr>
      <xdr:spPr>
        <a:xfrm>
          <a:off x="4685040" y="1647720"/>
          <a:ext cx="161640" cy="228240"/>
        </a:xfrm>
        <a:prstGeom prst="rightArrow">
          <a:avLst>
            <a:gd name="adj1" fmla="val 50000"/>
            <a:gd name="adj2" fmla="val 50000"/>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1266120</xdr:colOff>
      <xdr:row>0</xdr:row>
      <xdr:rowOff>45000</xdr:rowOff>
    </xdr:from>
    <xdr:to>
      <xdr:col>17</xdr:col>
      <xdr:colOff>658800</xdr:colOff>
      <xdr:row>1</xdr:row>
      <xdr:rowOff>102600</xdr:rowOff>
    </xdr:to>
    <xdr:sp macro="" textlink="">
      <xdr:nvSpPr>
        <xdr:cNvPr id="36" name="テキスト ボックス 1">
          <a:extLst>
            <a:ext uri="{FF2B5EF4-FFF2-40B4-BE49-F238E27FC236}">
              <a16:creationId xmlns:a16="http://schemas.microsoft.com/office/drawing/2014/main" id="{00000000-0008-0000-0200-000024000000}"/>
            </a:ext>
          </a:extLst>
        </xdr:cNvPr>
        <xdr:cNvSpPr/>
      </xdr:nvSpPr>
      <xdr:spPr>
        <a:xfrm>
          <a:off x="13123440" y="45000"/>
          <a:ext cx="920520" cy="2480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r">
            <a:lnSpc>
              <a:spcPct val="100000"/>
            </a:lnSpc>
          </a:pPr>
          <a:r>
            <a:rPr lang="ja-JP" sz="1200" b="0" u="none" strike="noStrike">
              <a:solidFill>
                <a:schemeClr val="dk1"/>
              </a:solidFill>
              <a:effectLst/>
              <a:uFillTx/>
              <a:latin typeface="ＭＳ ゴシック"/>
              <a:ea typeface="ＭＳ ゴシック"/>
            </a:rPr>
            <a:t>様式１－３</a:t>
          </a:r>
          <a:endParaRPr lang="en-US" sz="1200" b="0" u="none" strike="noStrike">
            <a:effectLst/>
            <a:uFillTx/>
            <a:latin typeface="Noto Serif JP"/>
          </a:endParaRPr>
        </a:p>
      </xdr:txBody>
    </xdr:sp>
    <xdr:clientData/>
  </xdr:twoCellAnchor>
  <xdr:twoCellAnchor>
    <xdr:from>
      <xdr:col>5</xdr:col>
      <xdr:colOff>350280</xdr:colOff>
      <xdr:row>21</xdr:row>
      <xdr:rowOff>73440</xdr:rowOff>
    </xdr:from>
    <xdr:to>
      <xdr:col>7</xdr:col>
      <xdr:colOff>693000</xdr:colOff>
      <xdr:row>23</xdr:row>
      <xdr:rowOff>104040</xdr:rowOff>
    </xdr:to>
    <xdr:sp macro="" textlink="">
      <xdr:nvSpPr>
        <xdr:cNvPr id="37" name="Oval 46">
          <a:extLst>
            <a:ext uri="{FF2B5EF4-FFF2-40B4-BE49-F238E27FC236}">
              <a16:creationId xmlns:a16="http://schemas.microsoft.com/office/drawing/2014/main" id="{00000000-0008-0000-0200-000025000000}"/>
            </a:ext>
          </a:extLst>
        </xdr:cNvPr>
        <xdr:cNvSpPr/>
      </xdr:nvSpPr>
      <xdr:spPr>
        <a:xfrm>
          <a:off x="2969640" y="5321880"/>
          <a:ext cx="1233720" cy="56376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9</xdr:col>
      <xdr:colOff>7920</xdr:colOff>
      <xdr:row>9</xdr:row>
      <xdr:rowOff>13320</xdr:rowOff>
    </xdr:from>
    <xdr:to>
      <xdr:col>13</xdr:col>
      <xdr:colOff>36000</xdr:colOff>
      <xdr:row>10</xdr:row>
      <xdr:rowOff>36360</xdr:rowOff>
    </xdr:to>
    <xdr:sp macro="" textlink="">
      <xdr:nvSpPr>
        <xdr:cNvPr id="38" name="角丸四角形 19">
          <a:extLst>
            <a:ext uri="{FF2B5EF4-FFF2-40B4-BE49-F238E27FC236}">
              <a16:creationId xmlns:a16="http://schemas.microsoft.com/office/drawing/2014/main" id="{00000000-0008-0000-0200-000026000000}"/>
            </a:ext>
          </a:extLst>
        </xdr:cNvPr>
        <xdr:cNvSpPr/>
      </xdr:nvSpPr>
      <xdr:spPr>
        <a:xfrm>
          <a:off x="4854240" y="2061360"/>
          <a:ext cx="4498560" cy="289440"/>
        </a:xfrm>
        <a:prstGeom prst="roundRect">
          <a:avLst>
            <a:gd name="adj" fmla="val 16667"/>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13</xdr:col>
      <xdr:colOff>95400</xdr:colOff>
      <xdr:row>8</xdr:row>
      <xdr:rowOff>344520</xdr:rowOff>
    </xdr:from>
    <xdr:to>
      <xdr:col>14</xdr:col>
      <xdr:colOff>18720</xdr:colOff>
      <xdr:row>10</xdr:row>
      <xdr:rowOff>25200</xdr:rowOff>
    </xdr:to>
    <xdr:sp macro="" textlink="">
      <xdr:nvSpPr>
        <xdr:cNvPr id="39" name="角丸四角形 19">
          <a:extLst>
            <a:ext uri="{FF2B5EF4-FFF2-40B4-BE49-F238E27FC236}">
              <a16:creationId xmlns:a16="http://schemas.microsoft.com/office/drawing/2014/main" id="{00000000-0008-0000-0200-000027000000}"/>
            </a:ext>
          </a:extLst>
        </xdr:cNvPr>
        <xdr:cNvSpPr/>
      </xdr:nvSpPr>
      <xdr:spPr>
        <a:xfrm>
          <a:off x="9412200" y="2040120"/>
          <a:ext cx="1040760" cy="299520"/>
        </a:xfrm>
        <a:prstGeom prst="roundRect">
          <a:avLst>
            <a:gd name="adj" fmla="val 16667"/>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5</xdr:col>
      <xdr:colOff>57240</xdr:colOff>
      <xdr:row>8</xdr:row>
      <xdr:rowOff>190440</xdr:rowOff>
    </xdr:from>
    <xdr:to>
      <xdr:col>6</xdr:col>
      <xdr:colOff>171360</xdr:colOff>
      <xdr:row>10</xdr:row>
      <xdr:rowOff>142560</xdr:rowOff>
    </xdr:to>
    <xdr:sp macro="" textlink="">
      <xdr:nvSpPr>
        <xdr:cNvPr id="40" name="Oval 45">
          <a:extLst>
            <a:ext uri="{FF2B5EF4-FFF2-40B4-BE49-F238E27FC236}">
              <a16:creationId xmlns:a16="http://schemas.microsoft.com/office/drawing/2014/main" id="{00000000-0008-0000-0200-000028000000}"/>
            </a:ext>
          </a:extLst>
        </xdr:cNvPr>
        <xdr:cNvSpPr/>
      </xdr:nvSpPr>
      <xdr:spPr>
        <a:xfrm>
          <a:off x="2676600" y="1886040"/>
          <a:ext cx="568080" cy="57096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12</xdr:col>
      <xdr:colOff>795600</xdr:colOff>
      <xdr:row>3</xdr:row>
      <xdr:rowOff>205200</xdr:rowOff>
    </xdr:from>
    <xdr:to>
      <xdr:col>15</xdr:col>
      <xdr:colOff>952200</xdr:colOff>
      <xdr:row>7</xdr:row>
      <xdr:rowOff>25560</xdr:rowOff>
    </xdr:to>
    <xdr:sp macro="" textlink="">
      <xdr:nvSpPr>
        <xdr:cNvPr id="41" name="四角形吹き出し 28">
          <a:extLst>
            <a:ext uri="{FF2B5EF4-FFF2-40B4-BE49-F238E27FC236}">
              <a16:creationId xmlns:a16="http://schemas.microsoft.com/office/drawing/2014/main" id="{00000000-0008-0000-0200-000029000000}"/>
            </a:ext>
          </a:extLst>
        </xdr:cNvPr>
        <xdr:cNvSpPr/>
      </xdr:nvSpPr>
      <xdr:spPr>
        <a:xfrm>
          <a:off x="8994600" y="833760"/>
          <a:ext cx="3814920" cy="706320"/>
        </a:xfrm>
        <a:prstGeom prst="wedgeRectCallout">
          <a:avLst>
            <a:gd name="adj1" fmla="val -65230"/>
            <a:gd name="adj2" fmla="val 56498"/>
          </a:avLst>
        </a:prstGeom>
        <a:solidFill>
          <a:srgbClr val="FFFFFF"/>
        </a:solidFill>
        <a:ln w="28575">
          <a:solidFill>
            <a:srgbClr val="000000"/>
          </a:solidFill>
          <a:prstDash val="dash"/>
          <a:round/>
        </a:ln>
      </xdr:spPr>
      <xdr:style>
        <a:lnRef idx="2">
          <a:schemeClr val="dk1"/>
        </a:lnRef>
        <a:fillRef idx="1">
          <a:schemeClr val="lt1"/>
        </a:fillRef>
        <a:effectRef idx="0">
          <a:schemeClr val="dk1"/>
        </a:effectRef>
        <a:fontRef idx="minor"/>
      </xdr:style>
      <xdr:txBody>
        <a:bodyPr vertOverflow="clip" lIns="90000" tIns="45000" rIns="90000" bIns="45000" anchor="t">
          <a:noAutofit/>
        </a:bodyPr>
        <a:lstStyle/>
        <a:p>
          <a:pPr>
            <a:lnSpc>
              <a:spcPct val="100000"/>
            </a:lnSpc>
          </a:pPr>
          <a:r>
            <a:rPr lang="en-US" sz="1200" b="0" u="none" strike="noStrike">
              <a:solidFill>
                <a:schemeClr val="dk1"/>
              </a:solidFill>
              <a:effectLst/>
              <a:uFillTx/>
              <a:latin typeface="Noto Serif JP"/>
            </a:rPr>
            <a:t>(</a:t>
          </a:r>
          <a:r>
            <a:rPr lang="ja-JP" sz="1200" b="0" u="none" strike="noStrike">
              <a:solidFill>
                <a:schemeClr val="dk1"/>
              </a:solidFill>
              <a:effectLst/>
              <a:uFillTx/>
              <a:latin typeface="Noto Serif JP"/>
            </a:rPr>
            <a:t>注</a:t>
          </a:r>
          <a:r>
            <a:rPr lang="en-US" sz="1200" b="0" u="none" strike="noStrike">
              <a:solidFill>
                <a:schemeClr val="dk1"/>
              </a:solidFill>
              <a:effectLst/>
              <a:uFillTx/>
              <a:latin typeface="Noto Serif JP"/>
            </a:rPr>
            <a:t>)</a:t>
          </a:r>
          <a:r>
            <a:rPr lang="ja-JP" sz="1200" b="1" u="sng" strike="noStrike">
              <a:solidFill>
                <a:schemeClr val="dk1"/>
              </a:solidFill>
              <a:effectLst/>
              <a:uFillTx/>
              <a:latin typeface="Noto Serif JP"/>
            </a:rPr>
            <a:t>保険料率を誤ると合計が異なり、入札無効となる場合があります</a:t>
          </a:r>
          <a:r>
            <a:rPr lang="ja-JP" sz="1200" b="0" u="none" strike="noStrike">
              <a:solidFill>
                <a:schemeClr val="dk1"/>
              </a:solidFill>
              <a:effectLst/>
              <a:uFillTx/>
              <a:latin typeface="Noto Serif JP"/>
            </a:rPr>
            <a:t>ので提出前に保険者が示す　「保険料額表」で再度確認してください。　※保険料率は各地で異なりますので要注意。</a:t>
          </a:r>
          <a:endParaRPr lang="en-US" sz="1200" b="0" u="none" strike="noStrike">
            <a:effectLst/>
            <a:uFillTx/>
            <a:latin typeface="Noto Serif JP"/>
          </a:endParaRPr>
        </a:p>
        <a:p>
          <a:pPr>
            <a:lnSpc>
              <a:spcPct val="100000"/>
            </a:lnSpc>
          </a:pPr>
          <a:r>
            <a:rPr lang="ja-JP" sz="1100" b="0" u="none" strike="noStrike">
              <a:solidFill>
                <a:schemeClr val="dk1"/>
              </a:solidFill>
              <a:effectLst/>
              <a:uFillTx/>
              <a:latin typeface="Meiryo UI"/>
              <a:ea typeface="Meiryo UI"/>
            </a:rPr>
            <a:t>　</a:t>
          </a:r>
          <a:endParaRPr lang="en-US" sz="1100" b="0" u="none" strike="noStrike">
            <a:effectLst/>
            <a:uFillTx/>
            <a:latin typeface="Noto Serif JP"/>
          </a:endParaRPr>
        </a:p>
      </xdr:txBody>
    </xdr:sp>
    <xdr:clientData/>
  </xdr:twoCellAnchor>
  <xdr:twoCellAnchor>
    <xdr:from>
      <xdr:col>8</xdr:col>
      <xdr:colOff>526680</xdr:colOff>
      <xdr:row>6</xdr:row>
      <xdr:rowOff>59400</xdr:rowOff>
    </xdr:from>
    <xdr:to>
      <xdr:col>13</xdr:col>
      <xdr:colOff>135720</xdr:colOff>
      <xdr:row>8</xdr:row>
      <xdr:rowOff>333000</xdr:rowOff>
    </xdr:to>
    <xdr:sp macro="" textlink="">
      <xdr:nvSpPr>
        <xdr:cNvPr id="42" name="角丸四角形 11">
          <a:extLst>
            <a:ext uri="{FF2B5EF4-FFF2-40B4-BE49-F238E27FC236}">
              <a16:creationId xmlns:a16="http://schemas.microsoft.com/office/drawing/2014/main" id="{00000000-0008-0000-0200-00002A000000}"/>
            </a:ext>
          </a:extLst>
        </xdr:cNvPr>
        <xdr:cNvSpPr/>
      </xdr:nvSpPr>
      <xdr:spPr>
        <a:xfrm>
          <a:off x="4840200" y="1488240"/>
          <a:ext cx="4612320" cy="540360"/>
        </a:xfrm>
        <a:prstGeom prst="roundRect">
          <a:avLst>
            <a:gd name="adj" fmla="val 16667"/>
          </a:avLst>
        </a:prstGeom>
        <a:noFill/>
        <a:ln w="76200">
          <a:solidFill>
            <a:srgbClr val="400000"/>
          </a:solidFill>
          <a:prstDash val="sysDash"/>
          <a:round/>
        </a:ln>
      </xdr:spPr>
      <xdr:style>
        <a:lnRef idx="0">
          <a:scrgbClr r="0" g="0" b="0"/>
        </a:lnRef>
        <a:fillRef idx="0">
          <a:scrgbClr r="0" g="0" b="0"/>
        </a:fillRef>
        <a:effectRef idx="0">
          <a:scrgbClr r="0" g="0" b="0"/>
        </a:effectRef>
        <a:fontRef idx="minor"/>
      </xdr:style>
    </xdr:sp>
    <xdr:clientData/>
  </xdr:twoCellAnchor>
  <xdr:twoCellAnchor>
    <xdr:from>
      <xdr:col>12</xdr:col>
      <xdr:colOff>806760</xdr:colOff>
      <xdr:row>10</xdr:row>
      <xdr:rowOff>160200</xdr:rowOff>
    </xdr:from>
    <xdr:to>
      <xdr:col>16</xdr:col>
      <xdr:colOff>76320</xdr:colOff>
      <xdr:row>12</xdr:row>
      <xdr:rowOff>209520</xdr:rowOff>
    </xdr:to>
    <xdr:sp macro="" textlink="">
      <xdr:nvSpPr>
        <xdr:cNvPr id="43" name="AutoShape 30">
          <a:extLst>
            <a:ext uri="{FF2B5EF4-FFF2-40B4-BE49-F238E27FC236}">
              <a16:creationId xmlns:a16="http://schemas.microsoft.com/office/drawing/2014/main" id="{00000000-0008-0000-0200-00002B000000}"/>
            </a:ext>
          </a:extLst>
        </xdr:cNvPr>
        <xdr:cNvSpPr/>
      </xdr:nvSpPr>
      <xdr:spPr>
        <a:xfrm>
          <a:off x="9005760" y="2474640"/>
          <a:ext cx="4350960" cy="58284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400"/>
            </a:lnSpc>
          </a:pPr>
          <a:r>
            <a:rPr lang="ja-JP" sz="1200" b="0" u="none" strike="noStrike">
              <a:solidFill>
                <a:srgbClr val="000000"/>
              </a:solidFill>
              <a:effectLst/>
              <a:uFillTx/>
              <a:latin typeface="Noto Serif JP"/>
            </a:rPr>
            <a:t>６種類の社会保険以外に見積もっている法定福利費の</a:t>
          </a:r>
          <a:r>
            <a:rPr lang="ja-JP" sz="1200" b="1" u="sng" strike="noStrike">
              <a:solidFill>
                <a:srgbClr val="000000"/>
              </a:solidFill>
              <a:effectLst/>
              <a:uFillTx/>
              <a:latin typeface="Noto Serif JP"/>
            </a:rPr>
            <a:t>事業主負担分の年額の金額を</a:t>
          </a:r>
          <a:r>
            <a:rPr lang="ja-JP" sz="1200" b="0" u="none" strike="noStrike">
              <a:solidFill>
                <a:srgbClr val="000000"/>
              </a:solidFill>
              <a:effectLst/>
              <a:uFillTx/>
              <a:latin typeface="Noto Serif JP"/>
            </a:rPr>
            <a:t>記入してください。</a:t>
          </a:r>
          <a:r>
            <a:rPr lang="en-US" sz="1200" b="0" u="none" strike="noStrike">
              <a:solidFill>
                <a:srgbClr val="000000"/>
              </a:solidFill>
              <a:effectLst/>
              <a:uFillTx/>
              <a:latin typeface="Noto Serif JP"/>
            </a:rPr>
            <a:t>(</a:t>
          </a:r>
          <a:r>
            <a:rPr lang="ja-JP" sz="1200" b="0" u="none" strike="noStrike">
              <a:solidFill>
                <a:srgbClr val="000000"/>
              </a:solidFill>
              <a:effectLst/>
              <a:uFillTx/>
              <a:latin typeface="Noto Serif JP"/>
            </a:rPr>
            <a:t>例：中小企業退職金共済</a:t>
          </a:r>
          <a:r>
            <a:rPr lang="en-US" sz="1200" b="0" u="none" strike="noStrike">
              <a:solidFill>
                <a:srgbClr val="000000"/>
              </a:solidFill>
              <a:effectLst/>
              <a:uFillTx/>
              <a:latin typeface="Noto Serif JP"/>
            </a:rPr>
            <a:t>)</a:t>
          </a:r>
          <a:endParaRPr lang="en-US" sz="1200" b="0" u="none" strike="noStrike">
            <a:effectLst/>
            <a:uFillTx/>
            <a:latin typeface="Noto Serif JP"/>
          </a:endParaRPr>
        </a:p>
      </xdr:txBody>
    </xdr:sp>
    <xdr:clientData/>
  </xdr:twoCellAnchor>
  <xdr:twoCellAnchor>
    <xdr:from>
      <xdr:col>9</xdr:col>
      <xdr:colOff>720</xdr:colOff>
      <xdr:row>24</xdr:row>
      <xdr:rowOff>285840</xdr:rowOff>
    </xdr:from>
    <xdr:to>
      <xdr:col>10</xdr:col>
      <xdr:colOff>180720</xdr:colOff>
      <xdr:row>25</xdr:row>
      <xdr:rowOff>304560</xdr:rowOff>
    </xdr:to>
    <xdr:sp macro="" textlink="">
      <xdr:nvSpPr>
        <xdr:cNvPr id="44" name="Oval 46">
          <a:extLst>
            <a:ext uri="{FF2B5EF4-FFF2-40B4-BE49-F238E27FC236}">
              <a16:creationId xmlns:a16="http://schemas.microsoft.com/office/drawing/2014/main" id="{00000000-0008-0000-0200-00002C000000}"/>
            </a:ext>
          </a:extLst>
        </xdr:cNvPr>
        <xdr:cNvSpPr/>
      </xdr:nvSpPr>
      <xdr:spPr>
        <a:xfrm>
          <a:off x="4847040" y="6334200"/>
          <a:ext cx="1297440" cy="35208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9</xdr:col>
      <xdr:colOff>38880</xdr:colOff>
      <xdr:row>26</xdr:row>
      <xdr:rowOff>0</xdr:rowOff>
    </xdr:from>
    <xdr:to>
      <xdr:col>10</xdr:col>
      <xdr:colOff>218880</xdr:colOff>
      <xdr:row>27</xdr:row>
      <xdr:rowOff>18720</xdr:rowOff>
    </xdr:to>
    <xdr:sp macro="" textlink="">
      <xdr:nvSpPr>
        <xdr:cNvPr id="45" name="Oval 46">
          <a:extLst>
            <a:ext uri="{FF2B5EF4-FFF2-40B4-BE49-F238E27FC236}">
              <a16:creationId xmlns:a16="http://schemas.microsoft.com/office/drawing/2014/main" id="{00000000-0008-0000-0200-00002D000000}"/>
            </a:ext>
          </a:extLst>
        </xdr:cNvPr>
        <xdr:cNvSpPr/>
      </xdr:nvSpPr>
      <xdr:spPr>
        <a:xfrm>
          <a:off x="4885200" y="6715080"/>
          <a:ext cx="1297440" cy="35208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12</xdr:col>
      <xdr:colOff>246600</xdr:colOff>
      <xdr:row>24</xdr:row>
      <xdr:rowOff>162000</xdr:rowOff>
    </xdr:from>
    <xdr:to>
      <xdr:col>13</xdr:col>
      <xdr:colOff>291240</xdr:colOff>
      <xdr:row>27</xdr:row>
      <xdr:rowOff>114120</xdr:rowOff>
    </xdr:to>
    <xdr:sp macro="" textlink="">
      <xdr:nvSpPr>
        <xdr:cNvPr id="46" name="Oval 46">
          <a:extLst>
            <a:ext uri="{FF2B5EF4-FFF2-40B4-BE49-F238E27FC236}">
              <a16:creationId xmlns:a16="http://schemas.microsoft.com/office/drawing/2014/main" id="{00000000-0008-0000-0200-00002E000000}"/>
            </a:ext>
          </a:extLst>
        </xdr:cNvPr>
        <xdr:cNvSpPr/>
      </xdr:nvSpPr>
      <xdr:spPr>
        <a:xfrm>
          <a:off x="8445600" y="6210360"/>
          <a:ext cx="1162440" cy="95220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12</xdr:col>
      <xdr:colOff>649800</xdr:colOff>
      <xdr:row>21</xdr:row>
      <xdr:rowOff>37080</xdr:rowOff>
    </xdr:from>
    <xdr:to>
      <xdr:col>16</xdr:col>
      <xdr:colOff>29160</xdr:colOff>
      <xdr:row>23</xdr:row>
      <xdr:rowOff>215640</xdr:rowOff>
    </xdr:to>
    <xdr:sp macro="" textlink="">
      <xdr:nvSpPr>
        <xdr:cNvPr id="47" name="AutoShape 30">
          <a:extLst>
            <a:ext uri="{FF2B5EF4-FFF2-40B4-BE49-F238E27FC236}">
              <a16:creationId xmlns:a16="http://schemas.microsoft.com/office/drawing/2014/main" id="{00000000-0008-0000-0200-00002F000000}"/>
            </a:ext>
          </a:extLst>
        </xdr:cNvPr>
        <xdr:cNvSpPr/>
      </xdr:nvSpPr>
      <xdr:spPr>
        <a:xfrm>
          <a:off x="8848800" y="5285520"/>
          <a:ext cx="4460760" cy="71172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400"/>
            </a:lnSpc>
          </a:pPr>
          <a:r>
            <a:rPr lang="ja-JP" sz="1200" b="0" u="none" strike="noStrike">
              <a:solidFill>
                <a:srgbClr val="000000"/>
              </a:solidFill>
              <a:effectLst/>
              <a:uFillTx/>
              <a:latin typeface="Noto Serif JP"/>
            </a:rPr>
            <a:t>労災保険及び雇用保険の事業主負担分の保険料率を、それぞれ記入してください。</a:t>
          </a:r>
          <a:r>
            <a:rPr lang="en-US" sz="1200" b="0" u="none" strike="noStrike">
              <a:solidFill>
                <a:srgbClr val="000000"/>
              </a:solidFill>
              <a:effectLst/>
              <a:uFillTx/>
              <a:latin typeface="Noto Serif JP"/>
            </a:rPr>
            <a:t>※労災保険料のメリット制を適用している場合は、割合が確認できる書類（労災保険率決定通知書）を添付してください。</a:t>
          </a:r>
          <a:endParaRPr lang="en-US" sz="1200" b="0" u="none" strike="noStrike">
            <a:effectLst/>
            <a:uFillTx/>
            <a:latin typeface="Noto Serif JP"/>
          </a:endParaRPr>
        </a:p>
      </xdr:txBody>
    </xdr:sp>
    <xdr:clientData/>
  </xdr:twoCellAnchor>
  <xdr:twoCellAnchor>
    <xdr:from>
      <xdr:col>12</xdr:col>
      <xdr:colOff>977400</xdr:colOff>
      <xdr:row>23</xdr:row>
      <xdr:rowOff>90720</xdr:rowOff>
    </xdr:from>
    <xdr:to>
      <xdr:col>13</xdr:col>
      <xdr:colOff>87840</xdr:colOff>
      <xdr:row>24</xdr:row>
      <xdr:rowOff>236520</xdr:rowOff>
    </xdr:to>
    <xdr:sp macro="" textlink="">
      <xdr:nvSpPr>
        <xdr:cNvPr id="48" name="Freeform 48">
          <a:extLst>
            <a:ext uri="{FF2B5EF4-FFF2-40B4-BE49-F238E27FC236}">
              <a16:creationId xmlns:a16="http://schemas.microsoft.com/office/drawing/2014/main" id="{00000000-0008-0000-0200-000030000000}"/>
            </a:ext>
          </a:extLst>
        </xdr:cNvPr>
        <xdr:cNvSpPr/>
      </xdr:nvSpPr>
      <xdr:spPr>
        <a:xfrm rot="15293400">
          <a:off x="9084240" y="5964480"/>
          <a:ext cx="412560" cy="228240"/>
        </a:xfrm>
        <a:custGeom>
          <a:avLst/>
          <a:gdLst>
            <a:gd name="textAreaLeft" fmla="*/ 0 w 412560"/>
            <a:gd name="textAreaRight" fmla="*/ 412920 w 412560"/>
            <a:gd name="textAreaTop" fmla="*/ 0 h 228240"/>
            <a:gd name="textAreaBottom" fmla="*/ 228600 h 228240"/>
            <a:gd name="GluePoint1X" fmla="*/ 2147483646 w 39"/>
            <a:gd name="GluePoint1Y" fmla="*/ 0 h 114"/>
            <a:gd name="GluePoint2X" fmla="*/ 2147483646 w 39"/>
            <a:gd name="GluePoint2Y" fmla="*/ 2147483646 h 114"/>
            <a:gd name="GluePoint3X" fmla="*/ 2147483646 w 39"/>
            <a:gd name="GluePoint3Y" fmla="*/ 2147483646 h 114"/>
          </a:gdLst>
          <a:ahLst/>
          <a:cxnLst>
            <a:cxn ang="0">
              <a:pos x="GluePoint1X" y="GluePoint1Y"/>
            </a:cxn>
            <a:cxn ang="0">
              <a:pos x="GluePoint2X" y="GluePoint2Y"/>
            </a:cxn>
            <a:cxn ang="0">
              <a:pos x="GluePoint3X" y="GluePoint3Y"/>
            </a:cxn>
          </a:cxnLst>
          <a:rect l="textAreaLeft" t="textAreaTop" r="textAreaRight" b="textAreaBottom"/>
          <a:pathLst>
            <a:path w="39" h="114">
              <a:moveTo>
                <a:pt x="8" y="0"/>
              </a:moveTo>
              <a:cubicBezTo>
                <a:pt x="4" y="39"/>
                <a:pt x="0" y="78"/>
                <a:pt x="5" y="96"/>
              </a:cubicBezTo>
              <a:cubicBezTo>
                <a:pt x="10" y="114"/>
                <a:pt x="33" y="105"/>
                <a:pt x="39" y="107"/>
              </a:cubicBezTo>
            </a:path>
          </a:pathLst>
        </a:custGeom>
        <a:noFill/>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13</xdr:col>
      <xdr:colOff>660960</xdr:colOff>
      <xdr:row>10</xdr:row>
      <xdr:rowOff>36720</xdr:rowOff>
    </xdr:from>
    <xdr:to>
      <xdr:col>13</xdr:col>
      <xdr:colOff>660960</xdr:colOff>
      <xdr:row>10</xdr:row>
      <xdr:rowOff>255960</xdr:rowOff>
    </xdr:to>
    <xdr:sp macro="" textlink="">
      <xdr:nvSpPr>
        <xdr:cNvPr id="49" name="Line 37">
          <a:extLst>
            <a:ext uri="{FF2B5EF4-FFF2-40B4-BE49-F238E27FC236}">
              <a16:creationId xmlns:a16="http://schemas.microsoft.com/office/drawing/2014/main" id="{00000000-0008-0000-0200-000031000000}"/>
            </a:ext>
          </a:extLst>
        </xdr:cNvPr>
        <xdr:cNvSpPr/>
      </xdr:nvSpPr>
      <xdr:spPr>
        <a:xfrm>
          <a:off x="9977760" y="2351160"/>
          <a:ext cx="0" cy="21924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8</xdr:col>
      <xdr:colOff>190440</xdr:colOff>
      <xdr:row>21</xdr:row>
      <xdr:rowOff>247320</xdr:rowOff>
    </xdr:from>
    <xdr:to>
      <xdr:col>11</xdr:col>
      <xdr:colOff>1019160</xdr:colOff>
      <xdr:row>24</xdr:row>
      <xdr:rowOff>52920</xdr:rowOff>
    </xdr:to>
    <xdr:sp macro="" textlink="">
      <xdr:nvSpPr>
        <xdr:cNvPr id="50" name="AutoShape 30">
          <a:extLst>
            <a:ext uri="{FF2B5EF4-FFF2-40B4-BE49-F238E27FC236}">
              <a16:creationId xmlns:a16="http://schemas.microsoft.com/office/drawing/2014/main" id="{00000000-0008-0000-0200-000032000000}"/>
            </a:ext>
          </a:extLst>
        </xdr:cNvPr>
        <xdr:cNvSpPr/>
      </xdr:nvSpPr>
      <xdr:spPr>
        <a:xfrm>
          <a:off x="4503960" y="5495760"/>
          <a:ext cx="3596760" cy="60552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gn="ctr">
            <a:lnSpc>
              <a:spcPts val="1400"/>
            </a:lnSpc>
          </a:pPr>
          <a:r>
            <a:rPr lang="ja-JP" sz="1200" b="1" u="none" strike="noStrike">
              <a:solidFill>
                <a:srgbClr val="000000"/>
              </a:solidFill>
              <a:effectLst/>
              <a:uFillTx/>
              <a:latin typeface="Noto Serif JP"/>
            </a:rPr>
            <a:t>対象賃金額：様式１</a:t>
          </a:r>
          <a:r>
            <a:rPr lang="en-US" sz="1200" b="1" u="none" strike="noStrike">
              <a:solidFill>
                <a:srgbClr val="000000"/>
              </a:solidFill>
              <a:effectLst/>
              <a:uFillTx/>
              <a:latin typeface="Noto Serif JP"/>
            </a:rPr>
            <a:t>-</a:t>
          </a:r>
          <a:r>
            <a:rPr lang="ja-JP" sz="1200" b="1" u="none" strike="noStrike">
              <a:solidFill>
                <a:srgbClr val="000000"/>
              </a:solidFill>
              <a:effectLst/>
              <a:uFillTx/>
              <a:latin typeface="Noto Serif JP"/>
            </a:rPr>
            <a:t>２</a:t>
          </a:r>
          <a:r>
            <a:rPr lang="en-US" sz="1200" b="1" u="none" strike="noStrike">
              <a:solidFill>
                <a:srgbClr val="000000"/>
              </a:solidFill>
              <a:effectLst/>
              <a:uFillTx/>
              <a:latin typeface="Noto Serif JP"/>
            </a:rPr>
            <a:t>-</a:t>
          </a:r>
          <a:r>
            <a:rPr lang="ja-JP" sz="1200" b="1" u="none" strike="noStrike">
              <a:solidFill>
                <a:srgbClr val="000000"/>
              </a:solidFill>
              <a:effectLst/>
              <a:uFillTx/>
              <a:latin typeface="Noto Serif JP"/>
            </a:rPr>
            <a:t>２ 合計額Ａ欄</a:t>
          </a:r>
          <a:r>
            <a:rPr lang="en-US" sz="1200" b="1" u="none" strike="noStrike">
              <a:solidFill>
                <a:srgbClr val="000000"/>
              </a:solidFill>
              <a:effectLst/>
              <a:uFillTx/>
              <a:latin typeface="Noto Serif JP"/>
            </a:rPr>
            <a:t>(</a:t>
          </a:r>
          <a:r>
            <a:rPr lang="ja-JP" sz="1200" b="1" u="none" strike="noStrike">
              <a:solidFill>
                <a:srgbClr val="000000"/>
              </a:solidFill>
              <a:effectLst/>
              <a:uFillTx/>
              <a:latin typeface="Noto Serif JP"/>
            </a:rPr>
            <a:t>労災保険対象額</a:t>
          </a:r>
          <a:r>
            <a:rPr lang="en-US" sz="1200" b="1" u="none" strike="noStrike">
              <a:solidFill>
                <a:srgbClr val="000000"/>
              </a:solidFill>
              <a:effectLst/>
              <a:uFillTx/>
              <a:latin typeface="Noto Serif JP"/>
            </a:rPr>
            <a:t>)</a:t>
          </a:r>
          <a:endParaRPr lang="en-US" sz="1200" b="0" u="none" strike="noStrike">
            <a:effectLst/>
            <a:uFillTx/>
            <a:latin typeface="Noto Serif JP"/>
          </a:endParaRPr>
        </a:p>
        <a:p>
          <a:pPr algn="ctr">
            <a:lnSpc>
              <a:spcPts val="1199"/>
            </a:lnSpc>
          </a:pPr>
          <a:r>
            <a:rPr lang="en-US" sz="1200" b="0" u="none" strike="noStrike">
              <a:solidFill>
                <a:srgbClr val="000000"/>
              </a:solidFill>
              <a:effectLst/>
              <a:uFillTx/>
              <a:latin typeface="Noto Serif JP"/>
            </a:rPr>
            <a:t>(※</a:t>
          </a:r>
          <a:r>
            <a:rPr lang="ja-JP" sz="1200" b="0" u="none" strike="noStrike">
              <a:solidFill>
                <a:srgbClr val="000000"/>
              </a:solidFill>
              <a:effectLst/>
              <a:uFillTx/>
              <a:latin typeface="Noto Serif JP"/>
            </a:rPr>
            <a:t>健康保険加入者の給与計ではありません。</a:t>
          </a:r>
          <a:r>
            <a:rPr lang="en-US" sz="1200" b="0" u="none" strike="noStrike">
              <a:effectLst/>
              <a:uFillTx/>
              <a:latin typeface="Noto Serif JP"/>
            </a:rPr>
            <a:t>)</a:t>
          </a:r>
        </a:p>
      </xdr:txBody>
    </xdr:sp>
    <xdr:clientData/>
  </xdr:twoCellAnchor>
  <xdr:twoCellAnchor>
    <xdr:from>
      <xdr:col>9</xdr:col>
      <xdr:colOff>694440</xdr:colOff>
      <xdr:row>23</xdr:row>
      <xdr:rowOff>227160</xdr:rowOff>
    </xdr:from>
    <xdr:to>
      <xdr:col>9</xdr:col>
      <xdr:colOff>717120</xdr:colOff>
      <xdr:row>24</xdr:row>
      <xdr:rowOff>272160</xdr:rowOff>
    </xdr:to>
    <xdr:sp macro="" textlink="">
      <xdr:nvSpPr>
        <xdr:cNvPr id="51" name="Line 37">
          <a:extLst>
            <a:ext uri="{FF2B5EF4-FFF2-40B4-BE49-F238E27FC236}">
              <a16:creationId xmlns:a16="http://schemas.microsoft.com/office/drawing/2014/main" id="{00000000-0008-0000-0200-000033000000}"/>
            </a:ext>
          </a:extLst>
        </xdr:cNvPr>
        <xdr:cNvSpPr/>
      </xdr:nvSpPr>
      <xdr:spPr>
        <a:xfrm flipV="1">
          <a:off x="5540760" y="6008760"/>
          <a:ext cx="22680" cy="31176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45000</xdr:colOff>
      <xdr:row>19</xdr:row>
      <xdr:rowOff>104040</xdr:rowOff>
    </xdr:from>
    <xdr:to>
      <xdr:col>8</xdr:col>
      <xdr:colOff>109800</xdr:colOff>
      <xdr:row>23</xdr:row>
      <xdr:rowOff>92520</xdr:rowOff>
    </xdr:to>
    <xdr:sp macro="" textlink="">
      <xdr:nvSpPr>
        <xdr:cNvPr id="52" name="AutoShape 29">
          <a:extLst>
            <a:ext uri="{FF2B5EF4-FFF2-40B4-BE49-F238E27FC236}">
              <a16:creationId xmlns:a16="http://schemas.microsoft.com/office/drawing/2014/main" id="{00000000-0008-0000-0200-000034000000}"/>
            </a:ext>
          </a:extLst>
        </xdr:cNvPr>
        <xdr:cNvSpPr/>
      </xdr:nvSpPr>
      <xdr:spPr>
        <a:xfrm>
          <a:off x="2664360" y="4818960"/>
          <a:ext cx="1758960" cy="105516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18360" anchor="t" upright="1">
          <a:noAutofit/>
        </a:bodyPr>
        <a:lstStyle/>
        <a:p>
          <a:pPr>
            <a:lnSpc>
              <a:spcPts val="1400"/>
            </a:lnSpc>
          </a:pPr>
          <a:r>
            <a:rPr lang="ja-JP" sz="1200" b="0" u="none" strike="noStrike">
              <a:solidFill>
                <a:srgbClr val="000000"/>
              </a:solidFill>
              <a:effectLst/>
              <a:uFillTx/>
              <a:latin typeface="ＭＳ Ｐゴシック"/>
              <a:ea typeface="ＭＳ Ｐゴシック"/>
            </a:rPr>
            <a:t>様式１</a:t>
          </a:r>
          <a:r>
            <a:rPr lang="en-US" sz="1200" b="0" u="none" strike="noStrike">
              <a:solidFill>
                <a:srgbClr val="000000"/>
              </a:solidFill>
              <a:effectLst/>
              <a:uFillTx/>
              <a:latin typeface="ＭＳ Ｐゴシック"/>
              <a:ea typeface="ＭＳ Ｐゴシック"/>
            </a:rPr>
            <a:t>-</a:t>
          </a:r>
          <a:r>
            <a:rPr lang="ja-JP" sz="1200" b="0" u="none" strike="noStrike">
              <a:solidFill>
                <a:srgbClr val="000000"/>
              </a:solidFill>
              <a:effectLst/>
              <a:uFillTx/>
              <a:latin typeface="ＭＳ Ｐゴシック"/>
              <a:ea typeface="ＭＳ Ｐゴシック"/>
            </a:rPr>
            <a:t>２</a:t>
          </a:r>
          <a:r>
            <a:rPr lang="en-US" sz="1200" b="0" u="none" strike="noStrike">
              <a:solidFill>
                <a:srgbClr val="000000"/>
              </a:solidFill>
              <a:effectLst/>
              <a:uFillTx/>
              <a:latin typeface="ＭＳ Ｐゴシック"/>
              <a:ea typeface="ＭＳ Ｐゴシック"/>
            </a:rPr>
            <a:t>-</a:t>
          </a:r>
          <a:r>
            <a:rPr lang="ja-JP" sz="1200" b="0" u="none" strike="noStrike">
              <a:solidFill>
                <a:srgbClr val="000000"/>
              </a:solidFill>
              <a:effectLst/>
              <a:uFillTx/>
              <a:latin typeface="ＭＳ Ｐゴシック"/>
              <a:ea typeface="ＭＳ Ｐゴシック"/>
            </a:rPr>
            <a:t>２（社会保険の加入欄）で健康保険・厚生年金</a:t>
          </a:r>
          <a:r>
            <a:rPr lang="en-US" sz="1200" b="0" u="none" strike="noStrike">
              <a:solidFill>
                <a:srgbClr val="000000"/>
              </a:solidFill>
              <a:effectLst/>
              <a:uFillTx/>
              <a:latin typeface="ＭＳ Ｐゴシック"/>
              <a:ea typeface="ＭＳ Ｐゴシック"/>
            </a:rPr>
            <a:t>(</a:t>
          </a:r>
          <a:r>
            <a:rPr lang="ja-JP" sz="1200" b="0" u="none" strike="noStrike">
              <a:solidFill>
                <a:srgbClr val="000000"/>
              </a:solidFill>
              <a:effectLst/>
              <a:uFillTx/>
              <a:latin typeface="ＭＳ Ｐゴシック"/>
              <a:ea typeface="ＭＳ Ｐゴシック"/>
            </a:rPr>
            <a:t>被用者保険</a:t>
          </a:r>
          <a:r>
            <a:rPr lang="en-US" sz="1200" b="0" u="none" strike="noStrike">
              <a:solidFill>
                <a:srgbClr val="000000"/>
              </a:solidFill>
              <a:effectLst/>
              <a:uFillTx/>
              <a:latin typeface="ＭＳ Ｐゴシック"/>
              <a:ea typeface="ＭＳ Ｐゴシック"/>
            </a:rPr>
            <a:t>)</a:t>
          </a:r>
          <a:r>
            <a:rPr lang="ja-JP" sz="1200" b="0" u="none" strike="noStrike">
              <a:solidFill>
                <a:srgbClr val="000000"/>
              </a:solidFill>
              <a:effectLst/>
              <a:uFillTx/>
              <a:latin typeface="ＭＳ Ｐゴシック"/>
              <a:ea typeface="ＭＳ Ｐゴシック"/>
            </a:rPr>
            <a:t>加入とした従事者№を転記して、記載内容を連動させてください。</a:t>
          </a:r>
          <a:endParaRPr lang="en-US" sz="1200" b="0" u="none" strike="noStrike">
            <a:effectLst/>
            <a:uFillTx/>
            <a:latin typeface="Noto Serif JP"/>
          </a:endParaRPr>
        </a:p>
      </xdr:txBody>
    </xdr:sp>
    <xdr:clientData/>
  </xdr:twoCellAnchor>
  <xdr:twoCellAnchor>
    <xdr:from>
      <xdr:col>5</xdr:col>
      <xdr:colOff>379080</xdr:colOff>
      <xdr:row>10</xdr:row>
      <xdr:rowOff>126360</xdr:rowOff>
    </xdr:from>
    <xdr:to>
      <xdr:col>5</xdr:col>
      <xdr:colOff>392040</xdr:colOff>
      <xdr:row>19</xdr:row>
      <xdr:rowOff>204840</xdr:rowOff>
    </xdr:to>
    <xdr:sp macro="" textlink="">
      <xdr:nvSpPr>
        <xdr:cNvPr id="53" name="Line 37">
          <a:extLst>
            <a:ext uri="{FF2B5EF4-FFF2-40B4-BE49-F238E27FC236}">
              <a16:creationId xmlns:a16="http://schemas.microsoft.com/office/drawing/2014/main" id="{00000000-0008-0000-0200-000035000000}"/>
            </a:ext>
          </a:extLst>
        </xdr:cNvPr>
        <xdr:cNvSpPr/>
      </xdr:nvSpPr>
      <xdr:spPr>
        <a:xfrm>
          <a:off x="2998440" y="2440800"/>
          <a:ext cx="12960" cy="247896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7</xdr:col>
      <xdr:colOff>145800</xdr:colOff>
      <xdr:row>27</xdr:row>
      <xdr:rowOff>149040</xdr:rowOff>
    </xdr:from>
    <xdr:to>
      <xdr:col>11</xdr:col>
      <xdr:colOff>268560</xdr:colOff>
      <xdr:row>28</xdr:row>
      <xdr:rowOff>396000</xdr:rowOff>
    </xdr:to>
    <xdr:sp macro="" textlink="">
      <xdr:nvSpPr>
        <xdr:cNvPr id="54" name="AutoShape 30">
          <a:extLst>
            <a:ext uri="{FF2B5EF4-FFF2-40B4-BE49-F238E27FC236}">
              <a16:creationId xmlns:a16="http://schemas.microsoft.com/office/drawing/2014/main" id="{00000000-0008-0000-0200-000036000000}"/>
            </a:ext>
          </a:extLst>
        </xdr:cNvPr>
        <xdr:cNvSpPr/>
      </xdr:nvSpPr>
      <xdr:spPr>
        <a:xfrm>
          <a:off x="3656160" y="7197480"/>
          <a:ext cx="3693960" cy="58032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gn="ctr">
            <a:lnSpc>
              <a:spcPts val="1301"/>
            </a:lnSpc>
          </a:pPr>
          <a:r>
            <a:rPr lang="ja-JP" sz="1200" b="0" u="none" strike="noStrike">
              <a:solidFill>
                <a:srgbClr val="000000"/>
              </a:solidFill>
              <a:effectLst/>
              <a:uFillTx/>
              <a:latin typeface="ＭＳ Ｐゴシック"/>
              <a:ea typeface="ＭＳ Ｐゴシック"/>
            </a:rPr>
            <a:t>対象賃金額：様式１</a:t>
          </a:r>
          <a:r>
            <a:rPr lang="en-US" sz="1200" b="0" u="none" strike="noStrike">
              <a:solidFill>
                <a:srgbClr val="000000"/>
              </a:solidFill>
              <a:effectLst/>
              <a:uFillTx/>
              <a:latin typeface="ＭＳ Ｐゴシック"/>
              <a:ea typeface="ＭＳ Ｐゴシック"/>
            </a:rPr>
            <a:t>-</a:t>
          </a:r>
          <a:r>
            <a:rPr lang="ja-JP" sz="1200" b="0" u="none" strike="noStrike">
              <a:solidFill>
                <a:srgbClr val="000000"/>
              </a:solidFill>
              <a:effectLst/>
              <a:uFillTx/>
              <a:latin typeface="ＭＳ Ｐゴシック"/>
              <a:ea typeface="ＭＳ Ｐゴシック"/>
            </a:rPr>
            <a:t>２</a:t>
          </a:r>
          <a:r>
            <a:rPr lang="en-US" sz="1200" b="0" u="none" strike="noStrike">
              <a:solidFill>
                <a:srgbClr val="000000"/>
              </a:solidFill>
              <a:effectLst/>
              <a:uFillTx/>
              <a:latin typeface="ＭＳ Ｐゴシック"/>
              <a:ea typeface="ＭＳ Ｐゴシック"/>
            </a:rPr>
            <a:t>-</a:t>
          </a:r>
          <a:r>
            <a:rPr lang="ja-JP" sz="1200" b="0" u="none" strike="noStrike">
              <a:solidFill>
                <a:srgbClr val="000000"/>
              </a:solidFill>
              <a:effectLst/>
              <a:uFillTx/>
              <a:latin typeface="ＭＳ Ｐゴシック"/>
              <a:ea typeface="ＭＳ Ｐゴシック"/>
            </a:rPr>
            <a:t>２　合計額Ｂ欄（内雇用保険対象額）</a:t>
          </a:r>
          <a:endParaRPr lang="en-US" sz="1200" b="0" u="none" strike="noStrike">
            <a:effectLst/>
            <a:uFillTx/>
            <a:latin typeface="Noto Serif JP"/>
          </a:endParaRPr>
        </a:p>
        <a:p>
          <a:pPr algn="ctr" defTabSz="914400">
            <a:lnSpc>
              <a:spcPts val="1400"/>
            </a:lnSpc>
            <a:tabLst>
              <a:tab pos="0" algn="l"/>
            </a:tabLst>
          </a:pPr>
          <a:r>
            <a:rPr lang="en-US" sz="1200" b="0" u="none" strike="noStrike">
              <a:effectLst/>
              <a:uFillTx/>
              <a:latin typeface="ＭＳ Ｐゴシック"/>
              <a:ea typeface="ＭＳ Ｐゴシック"/>
            </a:rPr>
            <a:t>(※</a:t>
          </a:r>
          <a:r>
            <a:rPr lang="ja-JP" sz="1200" b="0" u="none" strike="noStrike">
              <a:effectLst/>
              <a:uFillTx/>
              <a:latin typeface="ＭＳ Ｐゴシック"/>
              <a:ea typeface="ＭＳ Ｐゴシック"/>
            </a:rPr>
            <a:t>健康保険加入者の給与計ではありません。</a:t>
          </a:r>
          <a:r>
            <a:rPr lang="en-US" sz="1200" b="0" u="none" strike="noStrike">
              <a:effectLst/>
              <a:uFillTx/>
              <a:latin typeface="ＭＳ Ｐゴシック"/>
              <a:ea typeface="ＭＳ Ｐゴシック"/>
            </a:rPr>
            <a:t>)</a:t>
          </a:r>
          <a:endParaRPr lang="en-US" sz="1200" b="0" u="none" strike="noStrike">
            <a:effectLst/>
            <a:uFillTx/>
            <a:latin typeface="Noto Serif JP"/>
          </a:endParaRPr>
        </a:p>
      </xdr:txBody>
    </xdr:sp>
    <xdr:clientData/>
  </xdr:twoCellAnchor>
  <xdr:twoCellAnchor>
    <xdr:from>
      <xdr:col>9</xdr:col>
      <xdr:colOff>672120</xdr:colOff>
      <xdr:row>27</xdr:row>
      <xdr:rowOff>14400</xdr:rowOff>
    </xdr:from>
    <xdr:to>
      <xdr:col>9</xdr:col>
      <xdr:colOff>672120</xdr:colOff>
      <xdr:row>27</xdr:row>
      <xdr:rowOff>235800</xdr:rowOff>
    </xdr:to>
    <xdr:sp macro="" textlink="">
      <xdr:nvSpPr>
        <xdr:cNvPr id="55" name="Line 37">
          <a:extLst>
            <a:ext uri="{FF2B5EF4-FFF2-40B4-BE49-F238E27FC236}">
              <a16:creationId xmlns:a16="http://schemas.microsoft.com/office/drawing/2014/main" id="{00000000-0008-0000-0200-000037000000}"/>
            </a:ext>
          </a:extLst>
        </xdr:cNvPr>
        <xdr:cNvSpPr/>
      </xdr:nvSpPr>
      <xdr:spPr>
        <a:xfrm>
          <a:off x="5518440" y="7062840"/>
          <a:ext cx="0" cy="22140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14</xdr:col>
      <xdr:colOff>515520</xdr:colOff>
      <xdr:row>26</xdr:row>
      <xdr:rowOff>306000</xdr:rowOff>
    </xdr:from>
    <xdr:to>
      <xdr:col>15</xdr:col>
      <xdr:colOff>60120</xdr:colOff>
      <xdr:row>27</xdr:row>
      <xdr:rowOff>321840</xdr:rowOff>
    </xdr:to>
    <xdr:sp macro="" textlink="">
      <xdr:nvSpPr>
        <xdr:cNvPr id="56" name="Oval 46">
          <a:extLst>
            <a:ext uri="{FF2B5EF4-FFF2-40B4-BE49-F238E27FC236}">
              <a16:creationId xmlns:a16="http://schemas.microsoft.com/office/drawing/2014/main" id="{00000000-0008-0000-0200-000038000000}"/>
            </a:ext>
          </a:extLst>
        </xdr:cNvPr>
        <xdr:cNvSpPr/>
      </xdr:nvSpPr>
      <xdr:spPr>
        <a:xfrm>
          <a:off x="10949760" y="7021080"/>
          <a:ext cx="967680" cy="349200"/>
        </a:xfrm>
        <a:prstGeom prst="ellipse">
          <a:avLst/>
        </a:prstGeom>
        <a:noFill/>
        <a:ln w="2540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11</xdr:col>
      <xdr:colOff>851760</xdr:colOff>
      <xdr:row>28</xdr:row>
      <xdr:rowOff>81720</xdr:rowOff>
    </xdr:from>
    <xdr:to>
      <xdr:col>17</xdr:col>
      <xdr:colOff>416520</xdr:colOff>
      <xdr:row>28</xdr:row>
      <xdr:rowOff>462240</xdr:rowOff>
    </xdr:to>
    <xdr:sp macro="" textlink="">
      <xdr:nvSpPr>
        <xdr:cNvPr id="57" name="テキスト ボックス 31">
          <a:extLst>
            <a:ext uri="{FF2B5EF4-FFF2-40B4-BE49-F238E27FC236}">
              <a16:creationId xmlns:a16="http://schemas.microsoft.com/office/drawing/2014/main" id="{00000000-0008-0000-0200-000039000000}"/>
            </a:ext>
          </a:extLst>
        </xdr:cNvPr>
        <xdr:cNvSpPr/>
      </xdr:nvSpPr>
      <xdr:spPr>
        <a:xfrm>
          <a:off x="7933320" y="7463520"/>
          <a:ext cx="5868360" cy="380520"/>
        </a:xfrm>
        <a:prstGeom prst="roundRect">
          <a:avLst>
            <a:gd name="adj" fmla="val 16667"/>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vertOverflow="clip" lIns="90000" tIns="45000" rIns="90000" bIns="45000" anchor="ctr">
          <a:noAutofit/>
        </a:bodyPr>
        <a:lstStyle/>
        <a:p>
          <a:pPr>
            <a:lnSpc>
              <a:spcPct val="100000"/>
            </a:lnSpc>
          </a:pPr>
          <a:r>
            <a:rPr lang="ja-JP" sz="1200" b="1" u="none" strike="noStrike">
              <a:solidFill>
                <a:schemeClr val="dk1"/>
              </a:solidFill>
              <a:effectLst/>
              <a:uFillTx/>
              <a:latin typeface="HG丸ｺﾞｼｯｸM-PRO"/>
              <a:ea typeface="HG丸ｺﾞｼｯｸM-PRO"/>
            </a:rPr>
            <a:t>Ｄの金額  ≦（様式１</a:t>
          </a:r>
          <a:r>
            <a:rPr lang="ja-JP" sz="1200" b="1" u="none" strike="noStrike">
              <a:solidFill>
                <a:srgbClr val="000000"/>
              </a:solidFill>
              <a:effectLst/>
              <a:uFillTx/>
              <a:latin typeface="HG丸ｺﾞｼｯｸM-PRO"/>
              <a:ea typeface="HG丸ｺﾞｼｯｸM-PRO"/>
            </a:rPr>
            <a:t>）業</a:t>
          </a:r>
          <a:r>
            <a:rPr lang="ja-JP" sz="1200" b="1" u="none" strike="noStrike">
              <a:solidFill>
                <a:schemeClr val="dk1"/>
              </a:solidFill>
              <a:effectLst/>
              <a:uFillTx/>
              <a:latin typeface="HG丸ｺﾞｼｯｸM-PRO"/>
              <a:ea typeface="HG丸ｺﾞｼｯｸM-PRO"/>
            </a:rPr>
            <a:t>務費内訳書「業務従事者に係る法定福利費⑦」の金額</a:t>
          </a:r>
          <a:endParaRPr lang="en-US" sz="1200" b="0" u="none" strike="noStrike">
            <a:effectLst/>
            <a:uFillTx/>
            <a:latin typeface="Noto Serif JP"/>
          </a:endParaRPr>
        </a:p>
      </xdr:txBody>
    </xdr:sp>
    <xdr:clientData/>
  </xdr:twoCellAnchor>
  <xdr:twoCellAnchor>
    <xdr:from>
      <xdr:col>14</xdr:col>
      <xdr:colOff>156960</xdr:colOff>
      <xdr:row>27</xdr:row>
      <xdr:rowOff>104040</xdr:rowOff>
    </xdr:from>
    <xdr:to>
      <xdr:col>14</xdr:col>
      <xdr:colOff>530280</xdr:colOff>
      <xdr:row>28</xdr:row>
      <xdr:rowOff>151200</xdr:rowOff>
    </xdr:to>
    <xdr:sp macro="" textlink="">
      <xdr:nvSpPr>
        <xdr:cNvPr id="58" name="フリーフォーム 45">
          <a:extLst>
            <a:ext uri="{FF2B5EF4-FFF2-40B4-BE49-F238E27FC236}">
              <a16:creationId xmlns:a16="http://schemas.microsoft.com/office/drawing/2014/main" id="{00000000-0008-0000-0200-00003A000000}"/>
            </a:ext>
          </a:extLst>
        </xdr:cNvPr>
        <xdr:cNvSpPr/>
      </xdr:nvSpPr>
      <xdr:spPr>
        <a:xfrm>
          <a:off x="10591200" y="7152480"/>
          <a:ext cx="373320" cy="380520"/>
        </a:xfrm>
        <a:custGeom>
          <a:avLst/>
          <a:gdLst>
            <a:gd name="textAreaLeft" fmla="*/ 0 w 373320"/>
            <a:gd name="textAreaRight" fmla="*/ 373680 w 373320"/>
            <a:gd name="textAreaTop" fmla="*/ 0 h 380520"/>
            <a:gd name="textAreaBottom" fmla="*/ 380880 h 380520"/>
            <a:gd name="GluePoint1X" fmla="*/ 496962 w 369887"/>
            <a:gd name="GluePoint1Y" fmla="*/ 62970 h 379412"/>
            <a:gd name="GluePoint2X" fmla="*/ 74649 w 369887"/>
            <a:gd name="GluePoint2Y" fmla="*/ 76001 h 379412"/>
            <a:gd name="GluePoint3X" fmla="*/ 49055 w 369887"/>
            <a:gd name="GluePoint3Y" fmla="*/ 518985 h 379412"/>
          </a:gdLst>
          <a:ahLst/>
          <a:cxnLst>
            <a:cxn ang="0">
              <a:pos x="GluePoint1X" y="GluePoint1Y"/>
            </a:cxn>
            <a:cxn ang="0">
              <a:pos x="GluePoint2X" y="GluePoint2Y"/>
            </a:cxn>
            <a:cxn ang="0">
              <a:pos x="GluePoint3X" y="GluePoint3Y"/>
            </a:cxn>
          </a:cxnLst>
          <a:rect l="textAreaLeft" t="textAreaTop" r="textAreaRight" b="textAreaBottom"/>
          <a:pathLst>
            <a:path w="369887" h="379412">
              <a:moveTo>
                <a:pt x="369887" y="46037"/>
              </a:moveTo>
              <a:cubicBezTo>
                <a:pt x="240505" y="23018"/>
                <a:pt x="111124" y="0"/>
                <a:pt x="55562" y="55562"/>
              </a:cubicBezTo>
              <a:cubicBezTo>
                <a:pt x="0" y="111124"/>
                <a:pt x="18256" y="245268"/>
                <a:pt x="36512" y="379412"/>
              </a:cubicBezTo>
            </a:path>
          </a:pathLst>
        </a:custGeom>
        <a:noFill/>
        <a:ln w="28575">
          <a:solidFill>
            <a:srgbClr val="000000"/>
          </a:solidFill>
          <a:round/>
          <a:tailEnd type="arrow" w="med" len="med"/>
        </a:ln>
      </xdr:spPr>
      <xdr:style>
        <a:lnRef idx="0">
          <a:scrgbClr r="0" g="0" b="0"/>
        </a:lnRef>
        <a:fillRef idx="0">
          <a:scrgbClr r="0" g="0" b="0"/>
        </a:fillRef>
        <a:effectRef idx="0">
          <a:scrgbClr r="0" g="0" b="0"/>
        </a:effectRef>
        <a:fontRef idx="minor"/>
      </xdr:style>
    </xdr:sp>
    <xdr:clientData/>
  </xdr:twoCellAnchor>
  <xdr:twoCellAnchor>
    <xdr:from>
      <xdr:col>6</xdr:col>
      <xdr:colOff>228600</xdr:colOff>
      <xdr:row>9</xdr:row>
      <xdr:rowOff>28440</xdr:rowOff>
    </xdr:from>
    <xdr:to>
      <xdr:col>7</xdr:col>
      <xdr:colOff>802800</xdr:colOff>
      <xdr:row>10</xdr:row>
      <xdr:rowOff>28080</xdr:rowOff>
    </xdr:to>
    <xdr:sp macro="" textlink="">
      <xdr:nvSpPr>
        <xdr:cNvPr id="59" name="四角形: 角を丸くする 33">
          <a:extLst>
            <a:ext uri="{FF2B5EF4-FFF2-40B4-BE49-F238E27FC236}">
              <a16:creationId xmlns:a16="http://schemas.microsoft.com/office/drawing/2014/main" id="{00000000-0008-0000-0200-00003B000000}"/>
            </a:ext>
          </a:extLst>
        </xdr:cNvPr>
        <xdr:cNvSpPr/>
      </xdr:nvSpPr>
      <xdr:spPr>
        <a:xfrm>
          <a:off x="3301920" y="2076480"/>
          <a:ext cx="1011240" cy="266040"/>
        </a:xfrm>
        <a:prstGeom prst="roundRect">
          <a:avLst>
            <a:gd name="adj" fmla="val 16667"/>
          </a:avLst>
        </a:prstGeom>
        <a:noFill/>
        <a:ln w="3175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9</xdr:col>
      <xdr:colOff>38880</xdr:colOff>
      <xdr:row>10</xdr:row>
      <xdr:rowOff>227520</xdr:rowOff>
    </xdr:from>
    <xdr:to>
      <xdr:col>12</xdr:col>
      <xdr:colOff>706320</xdr:colOff>
      <xdr:row>12</xdr:row>
      <xdr:rowOff>208080</xdr:rowOff>
    </xdr:to>
    <xdr:sp macro="" textlink="">
      <xdr:nvSpPr>
        <xdr:cNvPr id="60" name="AutoShape 31">
          <a:extLst>
            <a:ext uri="{FF2B5EF4-FFF2-40B4-BE49-F238E27FC236}">
              <a16:creationId xmlns:a16="http://schemas.microsoft.com/office/drawing/2014/main" id="{00000000-0008-0000-0200-00003C000000}"/>
            </a:ext>
          </a:extLst>
        </xdr:cNvPr>
        <xdr:cNvSpPr/>
      </xdr:nvSpPr>
      <xdr:spPr>
        <a:xfrm>
          <a:off x="4885200" y="2541960"/>
          <a:ext cx="4020120" cy="51408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ctr" upright="1">
          <a:noAutofit/>
        </a:bodyPr>
        <a:lstStyle/>
        <a:p>
          <a:pPr>
            <a:lnSpc>
              <a:spcPts val="1400"/>
            </a:lnSpc>
          </a:pPr>
          <a:r>
            <a:rPr lang="ja-JP" sz="1200" b="0" u="none" strike="noStrike">
              <a:solidFill>
                <a:srgbClr val="000000"/>
              </a:solidFill>
              <a:effectLst/>
              <a:uFillTx/>
              <a:latin typeface="Noto Serif JP"/>
            </a:rPr>
            <a:t>左記の「年間の報酬額及び賞与額」の金額</a:t>
          </a:r>
          <a:r>
            <a:rPr lang="ja-JP" sz="1200" b="1" u="none" strike="noStrike">
              <a:solidFill>
                <a:srgbClr val="000000"/>
              </a:solidFill>
              <a:effectLst/>
              <a:uFillTx/>
              <a:latin typeface="Noto Serif JP"/>
            </a:rPr>
            <a:t>に各保険の種類ごとに保険料率を乗じて得た金額を記載</a:t>
          </a:r>
          <a:r>
            <a:rPr lang="ja-JP" sz="1200" b="0" u="none" strike="noStrike">
              <a:solidFill>
                <a:srgbClr val="000000"/>
              </a:solidFill>
              <a:effectLst/>
              <a:uFillTx/>
              <a:latin typeface="Noto Serif JP"/>
            </a:rPr>
            <a:t>してください。</a:t>
          </a:r>
          <a:endParaRPr lang="en-US" sz="1200" b="0" u="none" strike="noStrike">
            <a:effectLst/>
            <a:uFillTx/>
            <a:latin typeface="Noto Serif JP"/>
          </a:endParaRPr>
        </a:p>
      </xdr:txBody>
    </xdr:sp>
    <xdr:clientData/>
  </xdr:twoCellAnchor>
  <xdr:twoCellAnchor>
    <xdr:from>
      <xdr:col>11</xdr:col>
      <xdr:colOff>92160</xdr:colOff>
      <xdr:row>10</xdr:row>
      <xdr:rowOff>36720</xdr:rowOff>
    </xdr:from>
    <xdr:to>
      <xdr:col>11</xdr:col>
      <xdr:colOff>92160</xdr:colOff>
      <xdr:row>11</xdr:row>
      <xdr:rowOff>32400</xdr:rowOff>
    </xdr:to>
    <xdr:sp macro="" textlink="">
      <xdr:nvSpPr>
        <xdr:cNvPr id="61" name="Line 37">
          <a:extLst>
            <a:ext uri="{FF2B5EF4-FFF2-40B4-BE49-F238E27FC236}">
              <a16:creationId xmlns:a16="http://schemas.microsoft.com/office/drawing/2014/main" id="{00000000-0008-0000-0200-00003D000000}"/>
            </a:ext>
          </a:extLst>
        </xdr:cNvPr>
        <xdr:cNvSpPr/>
      </xdr:nvSpPr>
      <xdr:spPr>
        <a:xfrm>
          <a:off x="7173720" y="2351160"/>
          <a:ext cx="0" cy="26244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8</xdr:col>
      <xdr:colOff>493200</xdr:colOff>
      <xdr:row>13</xdr:row>
      <xdr:rowOff>171360</xdr:rowOff>
    </xdr:from>
    <xdr:to>
      <xdr:col>13</xdr:col>
      <xdr:colOff>1006200</xdr:colOff>
      <xdr:row>14</xdr:row>
      <xdr:rowOff>244800</xdr:rowOff>
    </xdr:to>
    <xdr:sp macro="" textlink="">
      <xdr:nvSpPr>
        <xdr:cNvPr id="62" name="AutoShape 29">
          <a:extLst>
            <a:ext uri="{FF2B5EF4-FFF2-40B4-BE49-F238E27FC236}">
              <a16:creationId xmlns:a16="http://schemas.microsoft.com/office/drawing/2014/main" id="{00000000-0008-0000-0200-00003E000000}"/>
            </a:ext>
          </a:extLst>
        </xdr:cNvPr>
        <xdr:cNvSpPr/>
      </xdr:nvSpPr>
      <xdr:spPr>
        <a:xfrm>
          <a:off x="4806720" y="3286080"/>
          <a:ext cx="5516280" cy="340200"/>
        </a:xfrm>
        <a:prstGeom prst="roundRect">
          <a:avLst>
            <a:gd name="adj" fmla="val 16667"/>
          </a:avLst>
        </a:prstGeom>
        <a:solidFill>
          <a:srgbClr val="FFFFFF"/>
        </a:solidFill>
        <a:ln w="28575">
          <a:solidFill>
            <a:srgbClr val="000000"/>
          </a:solidFill>
          <a:prstDash val="dash"/>
          <a:round/>
        </a:ln>
      </xdr:spPr>
      <xdr:style>
        <a:lnRef idx="0">
          <a:scrgbClr r="0" g="0" b="0"/>
        </a:lnRef>
        <a:fillRef idx="0">
          <a:scrgbClr r="0" g="0" b="0"/>
        </a:fillRef>
        <a:effectRef idx="0">
          <a:scrgbClr r="0" g="0" b="0"/>
        </a:effectRef>
        <a:fontRef idx="minor"/>
      </xdr:style>
      <xdr:txBody>
        <a:bodyPr vertOverflow="clip" lIns="27360" tIns="18360" rIns="0" bIns="18360" anchor="ctr" upright="1">
          <a:noAutofit/>
        </a:bodyPr>
        <a:lstStyle/>
        <a:p>
          <a:pPr>
            <a:lnSpc>
              <a:spcPct val="100000"/>
            </a:lnSpc>
          </a:pPr>
          <a:r>
            <a:rPr lang="ja-JP" sz="1200" b="1" u="dbl" strike="noStrike">
              <a:solidFill>
                <a:srgbClr val="000000"/>
              </a:solidFill>
              <a:effectLst/>
              <a:uFillTx/>
              <a:latin typeface="Meiryo UI"/>
              <a:ea typeface="Meiryo UI"/>
            </a:rPr>
            <a:t>　　保険者が示す「保険料額表」を参照し、事業主負担分の保険料率を記入してください。</a:t>
          </a:r>
          <a:endParaRPr lang="en-US" sz="1200" b="0" u="none" strike="noStrike">
            <a:effectLst/>
            <a:uFillTx/>
            <a:latin typeface="Noto Serif JP"/>
          </a:endParaRPr>
        </a:p>
      </xdr:txBody>
    </xdr:sp>
    <xdr:clientData/>
  </xdr:twoCellAnchor>
  <xdr:twoCellAnchor>
    <xdr:from>
      <xdr:col>8</xdr:col>
      <xdr:colOff>67320</xdr:colOff>
      <xdr:row>8</xdr:row>
      <xdr:rowOff>272160</xdr:rowOff>
    </xdr:from>
    <xdr:to>
      <xdr:col>9</xdr:col>
      <xdr:colOff>66960</xdr:colOff>
      <xdr:row>14</xdr:row>
      <xdr:rowOff>182160</xdr:rowOff>
    </xdr:to>
    <xdr:sp macro="" textlink="">
      <xdr:nvSpPr>
        <xdr:cNvPr id="63" name="Freeform 38">
          <a:extLst>
            <a:ext uri="{FF2B5EF4-FFF2-40B4-BE49-F238E27FC236}">
              <a16:creationId xmlns:a16="http://schemas.microsoft.com/office/drawing/2014/main" id="{00000000-0008-0000-0200-00003F000000}"/>
            </a:ext>
          </a:extLst>
        </xdr:cNvPr>
        <xdr:cNvSpPr/>
      </xdr:nvSpPr>
      <xdr:spPr>
        <a:xfrm>
          <a:off x="4380840" y="1967760"/>
          <a:ext cx="532440" cy="1595880"/>
        </a:xfrm>
        <a:custGeom>
          <a:avLst/>
          <a:gdLst>
            <a:gd name="textAreaLeft" fmla="*/ 0 w 532440"/>
            <a:gd name="textAreaRight" fmla="*/ 532800 w 532440"/>
            <a:gd name="textAreaTop" fmla="*/ 0 h 1595880"/>
            <a:gd name="textAreaBottom" fmla="*/ 1596240 h 1595880"/>
            <a:gd name="GluePoint1X" fmla="*/ 2147483646 w 39"/>
            <a:gd name="GluePoint1Y" fmla="*/ 0 h 114"/>
            <a:gd name="GluePoint2X" fmla="*/ 2147483646 w 39"/>
            <a:gd name="GluePoint2Y" fmla="*/ 2147483646 h 114"/>
            <a:gd name="GluePoint3X" fmla="*/ 2147483646 w 39"/>
            <a:gd name="GluePoint3Y" fmla="*/ 2147483646 h 114"/>
          </a:gdLst>
          <a:ahLst/>
          <a:cxnLst>
            <a:cxn ang="0">
              <a:pos x="GluePoint1X" y="GluePoint1Y"/>
            </a:cxn>
            <a:cxn ang="0">
              <a:pos x="GluePoint2X" y="GluePoint2Y"/>
            </a:cxn>
            <a:cxn ang="0">
              <a:pos x="GluePoint3X" y="GluePoint3Y"/>
            </a:cxn>
          </a:cxnLst>
          <a:rect l="textAreaLeft" t="textAreaTop" r="textAreaRight" b="textAreaBottom"/>
          <a:pathLst>
            <a:path w="39" h="114">
              <a:moveTo>
                <a:pt x="8" y="0"/>
              </a:moveTo>
              <a:cubicBezTo>
                <a:pt x="4" y="39"/>
                <a:pt x="0" y="78"/>
                <a:pt x="5" y="96"/>
              </a:cubicBezTo>
              <a:cubicBezTo>
                <a:pt x="10" y="114"/>
                <a:pt x="33" y="105"/>
                <a:pt x="39" y="107"/>
              </a:cubicBezTo>
            </a:path>
          </a:pathLst>
        </a:custGeom>
        <a:noFill/>
        <a:ln w="25400">
          <a:solidFill>
            <a:srgbClr val="000000"/>
          </a:solidFill>
          <a:prstDash val="dash"/>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6</xdr:col>
      <xdr:colOff>22320</xdr:colOff>
      <xdr:row>15</xdr:row>
      <xdr:rowOff>247320</xdr:rowOff>
    </xdr:from>
    <xdr:to>
      <xdr:col>14</xdr:col>
      <xdr:colOff>605880</xdr:colOff>
      <xdr:row>18</xdr:row>
      <xdr:rowOff>231480</xdr:rowOff>
    </xdr:to>
    <xdr:sp macro="" textlink="">
      <xdr:nvSpPr>
        <xdr:cNvPr id="64" name="AutoShape 30">
          <a:extLst>
            <a:ext uri="{FF2B5EF4-FFF2-40B4-BE49-F238E27FC236}">
              <a16:creationId xmlns:a16="http://schemas.microsoft.com/office/drawing/2014/main" id="{00000000-0008-0000-0200-000040000000}"/>
            </a:ext>
          </a:extLst>
        </xdr:cNvPr>
        <xdr:cNvSpPr/>
      </xdr:nvSpPr>
      <xdr:spPr>
        <a:xfrm>
          <a:off x="3095640" y="3895560"/>
          <a:ext cx="7944480" cy="784080"/>
        </a:xfrm>
        <a:prstGeom prst="roundRect">
          <a:avLst>
            <a:gd name="adj" fmla="val 16667"/>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27360" tIns="18360" rIns="0" bIns="0" anchor="t" upright="1">
          <a:noAutofit/>
        </a:bodyPr>
        <a:lstStyle/>
        <a:p>
          <a:pPr defTabSz="914400">
            <a:lnSpc>
              <a:spcPts val="1400"/>
            </a:lnSpc>
            <a:tabLst>
              <a:tab pos="0" algn="l"/>
            </a:tabLst>
          </a:pPr>
          <a:r>
            <a:rPr lang="ja-JP" sz="1200" b="1" u="none" strike="noStrike">
              <a:effectLst/>
              <a:uFillTx/>
              <a:latin typeface="Noto Serif JP"/>
            </a:rPr>
            <a:t>様式１</a:t>
          </a:r>
          <a:r>
            <a:rPr lang="en-US" sz="1200" b="1" u="none" strike="noStrike">
              <a:effectLst/>
              <a:uFillTx/>
              <a:latin typeface="Noto Serif JP"/>
            </a:rPr>
            <a:t>-</a:t>
          </a:r>
          <a:r>
            <a:rPr lang="ja-JP" sz="1200" b="1" u="none" strike="noStrike">
              <a:effectLst/>
              <a:uFillTx/>
              <a:latin typeface="Noto Serif JP"/>
            </a:rPr>
            <a:t>２</a:t>
          </a:r>
          <a:r>
            <a:rPr lang="en-US" sz="1200" b="1" u="none" strike="noStrike">
              <a:effectLst/>
              <a:uFillTx/>
              <a:latin typeface="Noto Serif JP"/>
            </a:rPr>
            <a:t>-</a:t>
          </a:r>
          <a:r>
            <a:rPr lang="ja-JP" sz="1200" b="1" u="none" strike="noStrike">
              <a:effectLst/>
              <a:uFillTx/>
              <a:latin typeface="Noto Serif JP"/>
            </a:rPr>
            <a:t>２（年間給与等支給額計⑤）の金額：</a:t>
          </a:r>
          <a:r>
            <a:rPr lang="en-US" sz="1200" b="1" u="none" strike="noStrike">
              <a:effectLst/>
              <a:uFillTx/>
              <a:latin typeface="Noto Serif JP"/>
            </a:rPr>
            <a:t>2,650,560</a:t>
          </a:r>
          <a:r>
            <a:rPr lang="ja-JP" sz="1200" b="1" u="none" strike="noStrike">
              <a:effectLst/>
              <a:uFillTx/>
              <a:latin typeface="Noto Serif JP"/>
            </a:rPr>
            <a:t>円　→</a:t>
          </a:r>
          <a:r>
            <a:rPr lang="en-US" sz="1200" b="1" u="none" strike="noStrike">
              <a:effectLst/>
              <a:uFillTx/>
              <a:latin typeface="Noto Serif JP"/>
            </a:rPr>
            <a:t>2,650,000 </a:t>
          </a:r>
          <a:r>
            <a:rPr lang="ja-JP" sz="1200" b="1" u="none" strike="noStrike">
              <a:effectLst/>
              <a:uFillTx/>
              <a:latin typeface="Noto Serif JP"/>
            </a:rPr>
            <a:t>円（千円未満切捨て）</a:t>
          </a:r>
          <a:endParaRPr lang="en-US" sz="1200" b="0" u="none" strike="noStrike">
            <a:effectLst/>
            <a:uFillTx/>
            <a:latin typeface="Noto Serif JP"/>
          </a:endParaRPr>
        </a:p>
        <a:p>
          <a:pPr defTabSz="914400">
            <a:lnSpc>
              <a:spcPts val="1400"/>
            </a:lnSpc>
            <a:tabLst>
              <a:tab pos="0" algn="l"/>
            </a:tabLst>
          </a:pPr>
          <a:r>
            <a:rPr lang="ja-JP" sz="1200" b="0" u="none" strike="noStrike">
              <a:solidFill>
                <a:srgbClr val="000000"/>
              </a:solidFill>
              <a:effectLst/>
              <a:uFillTx/>
              <a:latin typeface="Noto Serif JP"/>
            </a:rPr>
            <a:t>　又は　給与：様式</a:t>
          </a:r>
          <a:r>
            <a:rPr lang="en-US" sz="1200" b="0" u="none" strike="noStrike">
              <a:solidFill>
                <a:srgbClr val="000000"/>
              </a:solidFill>
              <a:effectLst/>
              <a:uFillTx/>
              <a:latin typeface="Noto Serif JP"/>
            </a:rPr>
            <a:t>1-2-1</a:t>
          </a:r>
          <a:r>
            <a:rPr lang="ja-JP" sz="1200" b="0" u="none" strike="noStrike">
              <a:solidFill>
                <a:srgbClr val="000000"/>
              </a:solidFill>
              <a:effectLst/>
              <a:uFillTx/>
              <a:latin typeface="Noto Serif JP"/>
            </a:rPr>
            <a:t>（給与Ａ①＋給与Ｂ②）の金額　</a:t>
          </a:r>
          <a:r>
            <a:rPr lang="en-US" sz="1200" b="0" u="none" strike="noStrike">
              <a:solidFill>
                <a:srgbClr val="000000"/>
              </a:solidFill>
              <a:effectLst/>
              <a:uFillTx/>
              <a:latin typeface="Noto Serif JP"/>
            </a:rPr>
            <a:t>208,380</a:t>
          </a:r>
          <a:r>
            <a:rPr lang="ja-JP" sz="1200" b="0" u="none" strike="noStrike">
              <a:solidFill>
                <a:srgbClr val="000000"/>
              </a:solidFill>
              <a:effectLst/>
              <a:uFillTx/>
              <a:latin typeface="Noto Serif JP"/>
            </a:rPr>
            <a:t>円　→　標準報酬月額：</a:t>
          </a:r>
          <a:r>
            <a:rPr lang="en-US" sz="1200" b="0" u="none" strike="noStrike">
              <a:solidFill>
                <a:srgbClr val="000000"/>
              </a:solidFill>
              <a:effectLst/>
              <a:uFillTx/>
              <a:latin typeface="Noto Serif JP"/>
            </a:rPr>
            <a:t>200,000</a:t>
          </a:r>
          <a:r>
            <a:rPr lang="ja-JP" sz="1200" b="0" u="none" strike="noStrike">
              <a:solidFill>
                <a:srgbClr val="000000"/>
              </a:solidFill>
              <a:effectLst/>
              <a:uFillTx/>
              <a:latin typeface="Noto Serif JP"/>
            </a:rPr>
            <a:t>円</a:t>
          </a:r>
          <a:r>
            <a:rPr lang="en-US" sz="1200" b="0" u="none" strike="noStrike">
              <a:solidFill>
                <a:srgbClr val="000000"/>
              </a:solidFill>
              <a:effectLst/>
              <a:uFillTx/>
              <a:latin typeface="Noto Serif JP"/>
            </a:rPr>
            <a:t>(a)(</a:t>
          </a:r>
          <a:r>
            <a:rPr lang="ja-JP" sz="1200" b="0" u="none" strike="noStrike">
              <a:solidFill>
                <a:srgbClr val="000000"/>
              </a:solidFill>
              <a:effectLst/>
              <a:uFillTx/>
              <a:latin typeface="Noto Serif JP"/>
            </a:rPr>
            <a:t>範囲：</a:t>
          </a:r>
          <a:r>
            <a:rPr lang="en-US" sz="1200" b="0" u="none" strike="noStrike">
              <a:solidFill>
                <a:srgbClr val="000000"/>
              </a:solidFill>
              <a:effectLst/>
              <a:uFillTx/>
              <a:latin typeface="Noto Serif JP"/>
            </a:rPr>
            <a:t>195,000</a:t>
          </a:r>
          <a:r>
            <a:rPr lang="ja-JP" sz="1200" b="0" u="none" strike="noStrike">
              <a:solidFill>
                <a:srgbClr val="000000"/>
              </a:solidFill>
              <a:effectLst/>
              <a:uFillTx/>
              <a:latin typeface="Noto Serif JP"/>
            </a:rPr>
            <a:t>～</a:t>
          </a:r>
          <a:r>
            <a:rPr lang="en-US" sz="1200" b="0" u="none" strike="noStrike">
              <a:solidFill>
                <a:srgbClr val="000000"/>
              </a:solidFill>
              <a:effectLst/>
              <a:uFillTx/>
              <a:latin typeface="Noto Serif JP"/>
            </a:rPr>
            <a:t>210,000)</a:t>
          </a:r>
          <a:endParaRPr lang="en-US" sz="1200" b="0" u="none" strike="noStrike">
            <a:effectLst/>
            <a:uFillTx/>
            <a:latin typeface="Noto Serif JP"/>
          </a:endParaRPr>
        </a:p>
        <a:p>
          <a:pPr defTabSz="914400">
            <a:lnSpc>
              <a:spcPts val="1301"/>
            </a:lnSpc>
            <a:tabLst>
              <a:tab pos="0" algn="l"/>
            </a:tabLst>
          </a:pPr>
          <a:r>
            <a:rPr lang="ja-JP" sz="1200" b="0" u="none" strike="noStrike">
              <a:solidFill>
                <a:srgbClr val="000000"/>
              </a:solidFill>
              <a:effectLst/>
              <a:uFillTx/>
              <a:latin typeface="Noto Serif JP"/>
            </a:rPr>
            <a:t>　　　　　賞与：様式</a:t>
          </a:r>
          <a:r>
            <a:rPr lang="en-US" sz="1200" b="0" u="none" strike="noStrike">
              <a:solidFill>
                <a:srgbClr val="000000"/>
              </a:solidFill>
              <a:effectLst/>
              <a:uFillTx/>
              <a:latin typeface="Noto Serif JP"/>
            </a:rPr>
            <a:t>1-2-1</a:t>
          </a:r>
          <a:r>
            <a:rPr lang="ja-JP" sz="1200" b="0" u="none" strike="noStrike">
              <a:solidFill>
                <a:srgbClr val="000000"/>
              </a:solidFill>
              <a:effectLst/>
              <a:uFillTx/>
              <a:latin typeface="Noto Serif JP"/>
            </a:rPr>
            <a:t>（賞与等</a:t>
          </a:r>
          <a:r>
            <a:rPr lang="en-US" sz="1200" b="0" u="none" strike="noStrike">
              <a:solidFill>
                <a:srgbClr val="000000"/>
              </a:solidFill>
              <a:effectLst/>
              <a:uFillTx/>
              <a:latin typeface="Noto Serif JP"/>
            </a:rPr>
            <a:t>(</a:t>
          </a:r>
          <a:r>
            <a:rPr lang="ja-JP" sz="1200" b="0" u="none" strike="noStrike">
              <a:solidFill>
                <a:srgbClr val="000000"/>
              </a:solidFill>
              <a:effectLst/>
              <a:uFillTx/>
              <a:latin typeface="Noto Serif JP"/>
            </a:rPr>
            <a:t>年間支給額</a:t>
          </a:r>
          <a:r>
            <a:rPr lang="en-US" sz="1200" b="0" u="none" strike="noStrike">
              <a:solidFill>
                <a:srgbClr val="000000"/>
              </a:solidFill>
              <a:effectLst/>
              <a:uFillTx/>
              <a:latin typeface="Noto Serif JP"/>
            </a:rPr>
            <a:t>)➃</a:t>
          </a:r>
          <a:r>
            <a:rPr lang="ja-JP" sz="1200" b="0" u="none" strike="noStrike">
              <a:solidFill>
                <a:srgbClr val="000000"/>
              </a:solidFill>
              <a:effectLst/>
              <a:uFillTx/>
              <a:latin typeface="Noto Serif JP"/>
            </a:rPr>
            <a:t>）の金額　</a:t>
          </a:r>
          <a:r>
            <a:rPr lang="en-US" sz="1200" b="0" u="none" strike="noStrike">
              <a:solidFill>
                <a:srgbClr val="000000"/>
              </a:solidFill>
              <a:effectLst/>
              <a:uFillTx/>
              <a:latin typeface="Noto Serif JP"/>
            </a:rPr>
            <a:t>150,000</a:t>
          </a:r>
          <a:r>
            <a:rPr lang="ja-JP" sz="1200" b="0" u="none" strike="noStrike">
              <a:solidFill>
                <a:srgbClr val="000000"/>
              </a:solidFill>
              <a:effectLst/>
              <a:uFillTx/>
              <a:latin typeface="Noto Serif JP"/>
            </a:rPr>
            <a:t>円</a:t>
          </a:r>
          <a:r>
            <a:rPr lang="en-US" sz="1200" b="0" u="none" strike="noStrike">
              <a:solidFill>
                <a:srgbClr val="000000"/>
              </a:solidFill>
              <a:effectLst/>
              <a:uFillTx/>
              <a:latin typeface="Noto Serif JP"/>
            </a:rPr>
            <a:t>(b)</a:t>
          </a:r>
          <a:endParaRPr lang="en-US" sz="1200" b="0" u="none" strike="noStrike">
            <a:effectLst/>
            <a:uFillTx/>
            <a:latin typeface="Noto Serif JP"/>
          </a:endParaRPr>
        </a:p>
        <a:p>
          <a:pPr defTabSz="914400">
            <a:lnSpc>
              <a:spcPts val="1301"/>
            </a:lnSpc>
            <a:tabLst>
              <a:tab pos="0" algn="l"/>
            </a:tabLst>
          </a:pPr>
          <a:r>
            <a:rPr lang="en-US" sz="1200" b="0" u="none" strike="noStrike">
              <a:solidFill>
                <a:srgbClr val="000000"/>
              </a:solidFill>
              <a:effectLst/>
              <a:uFillTx/>
              <a:latin typeface="Noto Serif JP"/>
            </a:rPr>
            <a:t>     　　　　→　</a:t>
          </a:r>
          <a:r>
            <a:rPr lang="ja-JP" sz="1200" b="1" u="sng" strike="noStrike">
              <a:solidFill>
                <a:srgbClr val="000000"/>
              </a:solidFill>
              <a:effectLst/>
              <a:uFillTx/>
              <a:latin typeface="Noto Serif JP"/>
            </a:rPr>
            <a:t>［標準報酬月額</a:t>
          </a:r>
          <a:r>
            <a:rPr lang="en-US" sz="1200" b="1" u="sng" strike="noStrike">
              <a:solidFill>
                <a:srgbClr val="000000"/>
              </a:solidFill>
              <a:effectLst/>
              <a:uFillTx/>
              <a:latin typeface="Noto Serif JP"/>
            </a:rPr>
            <a:t>(a)×12</a:t>
          </a:r>
          <a:r>
            <a:rPr lang="ja-JP" sz="1200" b="1" u="sng" strike="noStrike">
              <a:solidFill>
                <a:srgbClr val="000000"/>
              </a:solidFill>
              <a:effectLst/>
              <a:uFillTx/>
              <a:latin typeface="Noto Serif JP"/>
            </a:rPr>
            <a:t>＋賞与等の金額</a:t>
          </a:r>
          <a:r>
            <a:rPr lang="en-US" sz="1200" b="1" u="sng" strike="noStrike">
              <a:solidFill>
                <a:srgbClr val="000000"/>
              </a:solidFill>
              <a:effectLst/>
              <a:uFillTx/>
              <a:latin typeface="Noto Serif JP"/>
            </a:rPr>
            <a:t>(b)</a:t>
          </a:r>
          <a:r>
            <a:rPr lang="ja-JP" sz="1200" b="1" u="sng" strike="noStrike">
              <a:solidFill>
                <a:srgbClr val="000000"/>
              </a:solidFill>
              <a:effectLst/>
              <a:uFillTx/>
              <a:latin typeface="Noto Serif JP"/>
            </a:rPr>
            <a:t>］：２</a:t>
          </a:r>
          <a:r>
            <a:rPr lang="en-US" sz="1200" b="1" u="sng" strike="noStrike">
              <a:solidFill>
                <a:srgbClr val="000000"/>
              </a:solidFill>
              <a:effectLst/>
              <a:uFillTx/>
              <a:latin typeface="Noto Serif JP"/>
            </a:rPr>
            <a:t>,400,000</a:t>
          </a:r>
          <a:r>
            <a:rPr lang="ja-JP" sz="1200" b="1" u="sng" strike="noStrike">
              <a:solidFill>
                <a:srgbClr val="000000"/>
              </a:solidFill>
              <a:effectLst/>
              <a:uFillTx/>
              <a:latin typeface="Noto Serif JP"/>
            </a:rPr>
            <a:t>円＋</a:t>
          </a:r>
          <a:r>
            <a:rPr lang="en-US" sz="1200" b="1" u="sng" strike="noStrike">
              <a:solidFill>
                <a:srgbClr val="000000"/>
              </a:solidFill>
              <a:effectLst/>
              <a:uFillTx/>
              <a:latin typeface="Noto Serif JP"/>
            </a:rPr>
            <a:t>150,000</a:t>
          </a:r>
          <a:r>
            <a:rPr lang="ja-JP" sz="1200" b="1" u="sng" strike="noStrike">
              <a:solidFill>
                <a:srgbClr val="000000"/>
              </a:solidFill>
              <a:effectLst/>
              <a:uFillTx/>
              <a:latin typeface="Noto Serif JP"/>
            </a:rPr>
            <a:t>円＝ </a:t>
          </a:r>
          <a:r>
            <a:rPr lang="en-US" sz="1200" b="1" u="sng" strike="noStrike">
              <a:solidFill>
                <a:srgbClr val="000000"/>
              </a:solidFill>
              <a:effectLst/>
              <a:uFillTx/>
              <a:latin typeface="Noto Serif JP"/>
            </a:rPr>
            <a:t>2,550,000</a:t>
          </a:r>
          <a:r>
            <a:rPr lang="ja-JP" sz="1200" b="1" u="sng" strike="noStrike">
              <a:solidFill>
                <a:srgbClr val="000000"/>
              </a:solidFill>
              <a:effectLst/>
              <a:uFillTx/>
              <a:latin typeface="Noto Serif JP"/>
            </a:rPr>
            <a:t>円</a:t>
          </a:r>
          <a:endParaRPr lang="en-US" sz="1200" b="0" u="none" strike="noStrike">
            <a:effectLst/>
            <a:uFillTx/>
            <a:latin typeface="Noto Serif JP"/>
          </a:endParaRPr>
        </a:p>
        <a:p>
          <a:pPr defTabSz="914400">
            <a:lnSpc>
              <a:spcPts val="1301"/>
            </a:lnSpc>
            <a:tabLst>
              <a:tab pos="0" algn="l"/>
            </a:tabLst>
          </a:pPr>
          <a:r>
            <a:rPr lang="ja-JP" sz="1100" b="0" u="none" strike="noStrike">
              <a:solidFill>
                <a:srgbClr val="000000"/>
              </a:solidFill>
              <a:effectLst/>
              <a:uFillTx/>
              <a:latin typeface="Meiryo UI"/>
              <a:ea typeface="Meiryo UI"/>
            </a:rPr>
            <a:t>　</a:t>
          </a:r>
          <a:endParaRPr lang="en-US" sz="1100" b="0" u="none" strike="noStrike">
            <a:effectLst/>
            <a:uFillTx/>
            <a:latin typeface="Noto Serif JP"/>
          </a:endParaRPr>
        </a:p>
      </xdr:txBody>
    </xdr:sp>
    <xdr:clientData/>
  </xdr:twoCellAnchor>
  <xdr:twoCellAnchor>
    <xdr:from>
      <xdr:col>7</xdr:col>
      <xdr:colOff>291240</xdr:colOff>
      <xdr:row>10</xdr:row>
      <xdr:rowOff>25560</xdr:rowOff>
    </xdr:from>
    <xdr:to>
      <xdr:col>7</xdr:col>
      <xdr:colOff>298440</xdr:colOff>
      <xdr:row>16</xdr:row>
      <xdr:rowOff>24480</xdr:rowOff>
    </xdr:to>
    <xdr:sp macro="" textlink="">
      <xdr:nvSpPr>
        <xdr:cNvPr id="65" name="Line 37">
          <a:extLst>
            <a:ext uri="{FF2B5EF4-FFF2-40B4-BE49-F238E27FC236}">
              <a16:creationId xmlns:a16="http://schemas.microsoft.com/office/drawing/2014/main" id="{00000000-0008-0000-0200-000041000000}"/>
            </a:ext>
          </a:extLst>
        </xdr:cNvPr>
        <xdr:cNvSpPr/>
      </xdr:nvSpPr>
      <xdr:spPr>
        <a:xfrm flipH="1">
          <a:off x="3801600" y="2340000"/>
          <a:ext cx="7200" cy="159912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5</xdr:col>
      <xdr:colOff>11160</xdr:colOff>
      <xdr:row>3</xdr:row>
      <xdr:rowOff>126720</xdr:rowOff>
    </xdr:from>
    <xdr:to>
      <xdr:col>10</xdr:col>
      <xdr:colOff>868680</xdr:colOff>
      <xdr:row>8</xdr:row>
      <xdr:rowOff>30240</xdr:rowOff>
    </xdr:to>
    <xdr:sp macro="" textlink="">
      <xdr:nvSpPr>
        <xdr:cNvPr id="66" name="四角形: 角を丸くする 41">
          <a:extLst>
            <a:ext uri="{FF2B5EF4-FFF2-40B4-BE49-F238E27FC236}">
              <a16:creationId xmlns:a16="http://schemas.microsoft.com/office/drawing/2014/main" id="{00000000-0008-0000-0200-000042000000}"/>
            </a:ext>
          </a:extLst>
        </xdr:cNvPr>
        <xdr:cNvSpPr/>
      </xdr:nvSpPr>
      <xdr:spPr>
        <a:xfrm>
          <a:off x="2630520" y="755280"/>
          <a:ext cx="4201920" cy="970560"/>
        </a:xfrm>
        <a:prstGeom prst="roundRect">
          <a:avLst>
            <a:gd name="adj" fmla="val 16667"/>
          </a:avLst>
        </a:prstGeom>
        <a:solidFill>
          <a:srgbClr val="FFFFFF"/>
        </a:solidFill>
        <a:ln w="31750">
          <a:solidFill>
            <a:srgbClr val="000000"/>
          </a:solidFill>
          <a:prstDash val="dash"/>
          <a:round/>
        </a:ln>
      </xdr:spPr>
      <xdr:style>
        <a:lnRef idx="0">
          <a:scrgbClr r="0" g="0" b="0"/>
        </a:lnRef>
        <a:fillRef idx="0">
          <a:scrgbClr r="0" g="0" b="0"/>
        </a:fillRef>
        <a:effectRef idx="0">
          <a:scrgbClr r="0" g="0" b="0"/>
        </a:effectRef>
        <a:fontRef idx="minor"/>
      </xdr:style>
      <xdr:txBody>
        <a:bodyPr vertOverflow="clip" lIns="18360" tIns="0" rIns="0" bIns="0" anchor="t" upright="1">
          <a:spAutoFit/>
        </a:bodyPr>
        <a:lstStyle/>
        <a:p>
          <a:pPr>
            <a:lnSpc>
              <a:spcPct val="100000"/>
            </a:lnSpc>
          </a:pPr>
          <a:r>
            <a:rPr lang="ja-JP" sz="1200" b="1" u="none" strike="noStrike">
              <a:effectLst/>
              <a:uFillTx/>
              <a:latin typeface="Noto Serif JP"/>
            </a:rPr>
            <a:t>「 標準報酬月額　＋　　　 「 年　間　給　与　等</a:t>
          </a:r>
          <a:endParaRPr lang="en-US" sz="1200" b="0" u="none" strike="noStrike">
            <a:effectLst/>
            <a:uFillTx/>
            <a:latin typeface="Noto Serif JP"/>
          </a:endParaRPr>
        </a:p>
        <a:p>
          <a:pPr>
            <a:lnSpc>
              <a:spcPct val="100000"/>
            </a:lnSpc>
          </a:pPr>
          <a:r>
            <a:rPr lang="en-US" sz="1200" b="0" u="none" strike="noStrike">
              <a:effectLst/>
              <a:uFillTx/>
              <a:latin typeface="Noto Serif JP"/>
            </a:rPr>
            <a:t>   </a:t>
          </a:r>
          <a:r>
            <a:rPr lang="ja-JP" sz="1200" b="1" u="none" strike="noStrike">
              <a:effectLst/>
              <a:uFillTx/>
              <a:latin typeface="Noto Serif JP"/>
            </a:rPr>
            <a:t>１月の平均賞与額</a:t>
          </a:r>
          <a:r>
            <a:rPr lang="ja-JP" sz="1200" b="0" u="none" strike="noStrike">
              <a:effectLst/>
              <a:uFillTx/>
              <a:latin typeface="Noto Serif JP"/>
            </a:rPr>
            <a:t>　　を　</a:t>
          </a:r>
          <a:r>
            <a:rPr lang="ja-JP" sz="1200" b="1" u="none" strike="noStrike">
              <a:effectLst/>
              <a:uFillTx/>
              <a:latin typeface="Noto Serif JP"/>
            </a:rPr>
            <a:t>支　   給　  額    計　　</a:t>
          </a:r>
          <a:r>
            <a:rPr lang="ja-JP" sz="1200" b="0" u="none" strike="noStrike">
              <a:effectLst/>
              <a:uFillTx/>
              <a:latin typeface="Noto Serif JP"/>
            </a:rPr>
            <a:t>に改める。</a:t>
          </a:r>
          <a:endParaRPr lang="en-US" sz="1200" b="0" u="none" strike="noStrike">
            <a:effectLst/>
            <a:uFillTx/>
            <a:latin typeface="Noto Serif JP"/>
          </a:endParaRPr>
        </a:p>
        <a:p>
          <a:pPr>
            <a:lnSpc>
              <a:spcPct val="100000"/>
            </a:lnSpc>
          </a:pPr>
          <a:r>
            <a:rPr lang="ja-JP" sz="1200" b="0" u="none" strike="noStrike">
              <a:effectLst/>
              <a:uFillTx/>
              <a:latin typeface="Noto Serif JP"/>
            </a:rPr>
            <a:t>　 </a:t>
          </a:r>
          <a:r>
            <a:rPr lang="en-US" sz="1200" b="1" u="none" strike="noStrike">
              <a:effectLst/>
              <a:uFillTx/>
              <a:latin typeface="Noto Serif JP"/>
            </a:rPr>
            <a:t>(</a:t>
          </a:r>
          <a:r>
            <a:rPr lang="ja-JP" sz="1200" b="1" u="none" strike="noStrike">
              <a:effectLst/>
              <a:uFillTx/>
              <a:latin typeface="Noto Serif JP"/>
            </a:rPr>
            <a:t>月支給額合計</a:t>
          </a:r>
          <a:r>
            <a:rPr lang="en-US" sz="1200" b="1" u="none" strike="noStrike">
              <a:effectLst/>
              <a:uFillTx/>
              <a:latin typeface="Noto Serif JP"/>
            </a:rPr>
            <a:t>)</a:t>
          </a:r>
          <a:r>
            <a:rPr lang="ja-JP" sz="1200" b="1" u="none" strike="noStrike">
              <a:effectLst/>
              <a:uFillTx/>
              <a:latin typeface="Noto Serif JP"/>
            </a:rPr>
            <a:t>　 」</a:t>
          </a:r>
          <a:r>
            <a:rPr lang="ja-JP" sz="1200" b="0" u="none" strike="noStrike">
              <a:effectLst/>
              <a:uFillTx/>
              <a:latin typeface="Noto Serif JP"/>
            </a:rPr>
            <a:t>　　 　 </a:t>
          </a:r>
          <a:r>
            <a:rPr lang="en-US" sz="1200" b="1" u="none" strike="noStrike">
              <a:effectLst/>
              <a:uFillTx/>
              <a:latin typeface="Noto Serif JP"/>
            </a:rPr>
            <a:t>(</a:t>
          </a:r>
          <a:r>
            <a:rPr lang="ja-JP" sz="1200" b="1" u="none" strike="noStrike">
              <a:effectLst/>
              <a:uFillTx/>
              <a:latin typeface="Noto Serif JP"/>
            </a:rPr>
            <a:t>様式１</a:t>
          </a:r>
          <a:r>
            <a:rPr lang="en-US" sz="1200" b="1" u="none" strike="noStrike">
              <a:effectLst/>
              <a:uFillTx/>
              <a:latin typeface="Noto Serif JP"/>
            </a:rPr>
            <a:t>-</a:t>
          </a:r>
          <a:r>
            <a:rPr lang="ja-JP" sz="1200" b="1" u="none" strike="noStrike">
              <a:effectLst/>
              <a:uFillTx/>
              <a:latin typeface="Noto Serif JP"/>
            </a:rPr>
            <a:t>２</a:t>
          </a:r>
          <a:r>
            <a:rPr lang="en-US" sz="1200" b="1" u="none" strike="noStrike">
              <a:effectLst/>
              <a:uFillTx/>
              <a:latin typeface="Noto Serif JP"/>
            </a:rPr>
            <a:t>-</a:t>
          </a:r>
          <a:r>
            <a:rPr lang="ja-JP" sz="1200" b="1" u="none" strike="noStrike">
              <a:effectLst/>
              <a:uFillTx/>
              <a:latin typeface="Noto Serif JP"/>
            </a:rPr>
            <a:t>２の⑤</a:t>
          </a:r>
          <a:r>
            <a:rPr lang="en-US" sz="1200" b="1" u="none" strike="noStrike">
              <a:effectLst/>
              <a:uFillTx/>
              <a:latin typeface="Noto Serif JP"/>
            </a:rPr>
            <a:t>)  </a:t>
          </a:r>
          <a:r>
            <a:rPr lang="ja-JP" sz="1200" b="1" u="none" strike="noStrike">
              <a:effectLst/>
              <a:uFillTx/>
              <a:latin typeface="Noto Serif JP"/>
            </a:rPr>
            <a:t>」</a:t>
          </a:r>
          <a:endParaRPr lang="en-US" sz="1200" b="0" u="none" strike="noStrike">
            <a:effectLst/>
            <a:uFillTx/>
            <a:latin typeface="Noto Serif JP"/>
          </a:endParaRPr>
        </a:p>
      </xdr:txBody>
    </xdr:sp>
    <xdr:clientData/>
  </xdr:twoCellAnchor>
  <xdr:twoCellAnchor>
    <xdr:from>
      <xdr:col>7</xdr:col>
      <xdr:colOff>257400</xdr:colOff>
      <xdr:row>5</xdr:row>
      <xdr:rowOff>193680</xdr:rowOff>
    </xdr:from>
    <xdr:to>
      <xdr:col>7</xdr:col>
      <xdr:colOff>257400</xdr:colOff>
      <xdr:row>7</xdr:row>
      <xdr:rowOff>56520</xdr:rowOff>
    </xdr:to>
    <xdr:sp macro="" textlink="">
      <xdr:nvSpPr>
        <xdr:cNvPr id="67" name="Line 37">
          <a:extLst>
            <a:ext uri="{FF2B5EF4-FFF2-40B4-BE49-F238E27FC236}">
              <a16:creationId xmlns:a16="http://schemas.microsoft.com/office/drawing/2014/main" id="{00000000-0008-0000-0200-000043000000}"/>
            </a:ext>
          </a:extLst>
        </xdr:cNvPr>
        <xdr:cNvSpPr/>
      </xdr:nvSpPr>
      <xdr:spPr>
        <a:xfrm>
          <a:off x="3767760" y="1355760"/>
          <a:ext cx="0" cy="215280"/>
        </a:xfrm>
        <a:prstGeom prst="line">
          <a:avLst/>
        </a:prstGeom>
        <a:ln w="2540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8</xdr:col>
      <xdr:colOff>371520</xdr:colOff>
      <xdr:row>7</xdr:row>
      <xdr:rowOff>133200</xdr:rowOff>
    </xdr:from>
    <xdr:to>
      <xdr:col>9</xdr:col>
      <xdr:colOff>360</xdr:colOff>
      <xdr:row>8</xdr:row>
      <xdr:rowOff>180360</xdr:rowOff>
    </xdr:to>
    <xdr:sp macro="" textlink="">
      <xdr:nvSpPr>
        <xdr:cNvPr id="68" name="矢印: 右 9">
          <a:extLst>
            <a:ext uri="{FF2B5EF4-FFF2-40B4-BE49-F238E27FC236}">
              <a16:creationId xmlns:a16="http://schemas.microsoft.com/office/drawing/2014/main" id="{00000000-0008-0000-0200-000044000000}"/>
            </a:ext>
          </a:extLst>
        </xdr:cNvPr>
        <xdr:cNvSpPr/>
      </xdr:nvSpPr>
      <xdr:spPr>
        <a:xfrm>
          <a:off x="4685040" y="1647720"/>
          <a:ext cx="161640" cy="228240"/>
        </a:xfrm>
        <a:prstGeom prst="rightArrow">
          <a:avLst>
            <a:gd name="adj1" fmla="val 50000"/>
            <a:gd name="adj2" fmla="val 50000"/>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F1:T43"/>
  <sheetViews>
    <sheetView showGridLines="0" tabSelected="1" view="pageBreakPreview" topLeftCell="B1" zoomScaleNormal="100" workbookViewId="0">
      <selection activeCell="H3" sqref="H3:K3"/>
    </sheetView>
  </sheetViews>
  <sheetFormatPr defaultColWidth="9" defaultRowHeight="14.25" customHeight="1" x14ac:dyDescent="0.15"/>
  <cols>
    <col min="1" max="4" width="9" style="15"/>
    <col min="5" max="5" width="2.625" style="15" customWidth="1"/>
    <col min="6" max="6" width="6.5" style="15" customWidth="1"/>
    <col min="7" max="7" width="6.25" style="15" customWidth="1"/>
    <col min="8" max="8" width="11.5" style="15" customWidth="1"/>
    <col min="9" max="9" width="7.625" style="15" customWidth="1"/>
    <col min="10" max="14" width="16" style="15" customWidth="1"/>
    <col min="15" max="16" width="20.375" style="15" customWidth="1"/>
    <col min="17" max="17" width="1.5" style="15" customWidth="1"/>
    <col min="18" max="19" width="9.5" style="15" customWidth="1"/>
    <col min="20" max="20" width="11.75" style="15" customWidth="1"/>
    <col min="21" max="16384" width="9" style="15"/>
  </cols>
  <sheetData>
    <row r="1" spans="6:20" ht="19.5" customHeight="1" x14ac:dyDescent="0.15">
      <c r="F1" s="14" t="s">
        <v>0</v>
      </c>
      <c r="G1" s="14"/>
      <c r="H1" s="14"/>
      <c r="I1" s="14"/>
      <c r="J1" s="14"/>
      <c r="K1" s="14"/>
      <c r="L1" s="14"/>
      <c r="M1" s="14"/>
      <c r="N1" s="14"/>
      <c r="O1" s="14"/>
      <c r="P1" s="14"/>
    </row>
    <row r="2" spans="6:20" ht="21" customHeight="1" x14ac:dyDescent="0.2">
      <c r="F2" s="16"/>
      <c r="G2" s="16"/>
      <c r="H2" s="16"/>
      <c r="I2" s="16"/>
      <c r="J2" s="16"/>
      <c r="K2" s="16"/>
      <c r="L2" s="16"/>
      <c r="M2" s="17"/>
      <c r="N2" s="17" t="s">
        <v>1</v>
      </c>
      <c r="O2" s="18"/>
      <c r="P2" s="17"/>
      <c r="Q2" s="19"/>
      <c r="R2" s="19"/>
      <c r="S2" s="19"/>
      <c r="T2" s="19"/>
    </row>
    <row r="3" spans="6:20" ht="21" customHeight="1" x14ac:dyDescent="0.2">
      <c r="F3" s="20" t="s">
        <v>2</v>
      </c>
      <c r="G3" s="20"/>
      <c r="H3" s="13"/>
      <c r="I3" s="13"/>
      <c r="J3" s="13"/>
      <c r="K3" s="13"/>
      <c r="M3" s="21" t="s">
        <v>3</v>
      </c>
      <c r="N3" s="17" t="s">
        <v>4</v>
      </c>
      <c r="O3" s="18"/>
      <c r="P3" s="17"/>
      <c r="Q3" s="19"/>
      <c r="R3" s="19"/>
      <c r="S3" s="19"/>
      <c r="T3" s="19"/>
    </row>
    <row r="4" spans="6:20" ht="21" customHeight="1" x14ac:dyDescent="0.2">
      <c r="F4" s="22" t="s">
        <v>5</v>
      </c>
      <c r="G4" s="22"/>
      <c r="H4" s="23"/>
      <c r="I4" s="23"/>
      <c r="J4" s="22"/>
      <c r="K4" s="23"/>
      <c r="M4" s="24"/>
      <c r="N4" s="17" t="s">
        <v>6</v>
      </c>
      <c r="O4" s="18"/>
      <c r="P4" s="21" t="s">
        <v>7</v>
      </c>
      <c r="Q4" s="19"/>
      <c r="R4" s="19"/>
      <c r="S4" s="19"/>
      <c r="T4" s="25"/>
    </row>
    <row r="5" spans="6:20" ht="6.75" customHeight="1" x14ac:dyDescent="0.2">
      <c r="F5" s="26"/>
      <c r="G5" s="26"/>
    </row>
    <row r="6" spans="6:20" s="27" customFormat="1" ht="14.25" customHeight="1" x14ac:dyDescent="0.15">
      <c r="F6" s="12" t="s">
        <v>8</v>
      </c>
      <c r="G6" s="11" t="s">
        <v>9</v>
      </c>
      <c r="H6" s="11"/>
      <c r="I6" s="10" t="s">
        <v>10</v>
      </c>
      <c r="J6" s="28" t="s">
        <v>11</v>
      </c>
      <c r="K6" s="28" t="s">
        <v>12</v>
      </c>
      <c r="L6" s="28" t="s">
        <v>13</v>
      </c>
      <c r="M6" s="29" t="s">
        <v>14</v>
      </c>
      <c r="N6" s="9" t="s">
        <v>15</v>
      </c>
      <c r="O6" s="8" t="s">
        <v>16</v>
      </c>
      <c r="P6" s="7" t="s">
        <v>17</v>
      </c>
    </row>
    <row r="7" spans="6:20" s="30" customFormat="1" ht="27.75" customHeight="1" x14ac:dyDescent="0.15">
      <c r="F7" s="12"/>
      <c r="G7" s="11"/>
      <c r="H7" s="11"/>
      <c r="I7" s="10"/>
      <c r="J7" s="31" t="s">
        <v>18</v>
      </c>
      <c r="K7" s="31" t="s">
        <v>18</v>
      </c>
      <c r="L7" s="31" t="s">
        <v>18</v>
      </c>
      <c r="M7" s="31" t="s">
        <v>18</v>
      </c>
      <c r="N7" s="9"/>
      <c r="O7" s="8"/>
      <c r="P7" s="7"/>
    </row>
    <row r="8" spans="6:20" s="32" customFormat="1" ht="22.5" customHeight="1" x14ac:dyDescent="0.15">
      <c r="F8" s="33"/>
      <c r="G8" s="6"/>
      <c r="H8" s="6"/>
      <c r="I8" s="34"/>
      <c r="J8" s="35"/>
      <c r="K8" s="35"/>
      <c r="L8" s="35"/>
      <c r="M8" s="35"/>
      <c r="N8" s="35"/>
      <c r="O8" s="36"/>
      <c r="P8" s="37"/>
    </row>
    <row r="9" spans="6:20" s="32" customFormat="1" ht="22.5" customHeight="1" x14ac:dyDescent="0.15">
      <c r="F9" s="38"/>
      <c r="G9" s="5"/>
      <c r="H9" s="5"/>
      <c r="I9" s="40"/>
      <c r="J9" s="41"/>
      <c r="K9" s="41"/>
      <c r="L9" s="41"/>
      <c r="M9" s="41"/>
      <c r="N9" s="41"/>
      <c r="O9" s="42"/>
      <c r="P9" s="43"/>
    </row>
    <row r="10" spans="6:20" s="32" customFormat="1" ht="22.5" customHeight="1" x14ac:dyDescent="0.15">
      <c r="F10" s="38"/>
      <c r="G10" s="5"/>
      <c r="H10" s="5"/>
      <c r="I10" s="40"/>
      <c r="J10" s="41"/>
      <c r="K10" s="41"/>
      <c r="L10" s="41"/>
      <c r="M10" s="41"/>
      <c r="N10" s="41"/>
      <c r="O10" s="42"/>
      <c r="P10" s="43"/>
    </row>
    <row r="11" spans="6:20" s="32" customFormat="1" ht="22.5" customHeight="1" x14ac:dyDescent="0.15">
      <c r="F11" s="38"/>
      <c r="G11" s="5"/>
      <c r="H11" s="5"/>
      <c r="I11" s="40"/>
      <c r="J11" s="41"/>
      <c r="K11" s="41"/>
      <c r="L11" s="41"/>
      <c r="M11" s="41"/>
      <c r="N11" s="41"/>
      <c r="O11" s="42"/>
      <c r="P11" s="43"/>
    </row>
    <row r="12" spans="6:20" s="32" customFormat="1" ht="22.5" customHeight="1" x14ac:dyDescent="0.15">
      <c r="F12" s="38"/>
      <c r="G12" s="5"/>
      <c r="H12" s="5"/>
      <c r="I12" s="40"/>
      <c r="J12" s="41"/>
      <c r="K12" s="41"/>
      <c r="L12" s="41"/>
      <c r="M12" s="41"/>
      <c r="N12" s="41"/>
      <c r="O12" s="42"/>
      <c r="P12" s="43"/>
    </row>
    <row r="13" spans="6:20" s="32" customFormat="1" ht="22.5" customHeight="1" x14ac:dyDescent="0.15">
      <c r="F13" s="38"/>
      <c r="G13" s="5"/>
      <c r="H13" s="5"/>
      <c r="I13" s="40"/>
      <c r="J13" s="41"/>
      <c r="K13" s="41"/>
      <c r="L13" s="41"/>
      <c r="M13" s="41"/>
      <c r="N13" s="41"/>
      <c r="O13" s="42"/>
      <c r="P13" s="43"/>
    </row>
    <row r="14" spans="6:20" s="32" customFormat="1" ht="22.5" customHeight="1" x14ac:dyDescent="0.15">
      <c r="F14" s="38"/>
      <c r="G14" s="39"/>
      <c r="H14" s="44"/>
      <c r="I14" s="40"/>
      <c r="J14" s="41"/>
      <c r="K14" s="41"/>
      <c r="L14" s="41"/>
      <c r="M14" s="41"/>
      <c r="N14" s="41"/>
      <c r="O14" s="42"/>
      <c r="P14" s="43"/>
    </row>
    <row r="15" spans="6:20" s="32" customFormat="1" ht="22.5" customHeight="1" x14ac:dyDescent="0.15">
      <c r="F15" s="38"/>
      <c r="G15" s="4"/>
      <c r="H15" s="4"/>
      <c r="I15" s="45"/>
      <c r="J15" s="46"/>
      <c r="K15" s="46"/>
      <c r="L15" s="41"/>
      <c r="M15" s="41"/>
      <c r="N15" s="41"/>
      <c r="O15" s="42"/>
      <c r="P15" s="43"/>
    </row>
    <row r="16" spans="6:20" s="32" customFormat="1" ht="22.5" customHeight="1" x14ac:dyDescent="0.15">
      <c r="F16" s="38"/>
      <c r="G16" s="4"/>
      <c r="H16" s="4"/>
      <c r="I16" s="47"/>
      <c r="J16" s="48"/>
      <c r="K16" s="48"/>
      <c r="L16" s="41"/>
      <c r="M16" s="41"/>
      <c r="N16" s="41"/>
      <c r="O16" s="42"/>
      <c r="P16" s="43"/>
    </row>
    <row r="17" spans="6:16" s="32" customFormat="1" ht="22.5" customHeight="1" x14ac:dyDescent="0.15">
      <c r="F17" s="38"/>
      <c r="G17" s="4"/>
      <c r="H17" s="4"/>
      <c r="I17" s="40"/>
      <c r="J17" s="41"/>
      <c r="K17" s="41"/>
      <c r="L17" s="41"/>
      <c r="M17" s="41"/>
      <c r="N17" s="41"/>
      <c r="O17" s="42"/>
      <c r="P17" s="43"/>
    </row>
    <row r="18" spans="6:16" s="32" customFormat="1" ht="22.5" customHeight="1" x14ac:dyDescent="0.15">
      <c r="F18" s="38"/>
      <c r="G18" s="4"/>
      <c r="H18" s="4"/>
      <c r="I18" s="40"/>
      <c r="J18" s="41"/>
      <c r="K18" s="41"/>
      <c r="L18" s="41"/>
      <c r="M18" s="41"/>
      <c r="N18" s="41"/>
      <c r="O18" s="42"/>
      <c r="P18" s="43"/>
    </row>
    <row r="19" spans="6:16" s="32" customFormat="1" ht="22.5" customHeight="1" x14ac:dyDescent="0.15">
      <c r="F19" s="38"/>
      <c r="G19" s="4"/>
      <c r="H19" s="4"/>
      <c r="I19" s="40"/>
      <c r="J19" s="41"/>
      <c r="K19" s="41"/>
      <c r="L19" s="41"/>
      <c r="M19" s="41"/>
      <c r="N19" s="41"/>
      <c r="O19" s="42"/>
      <c r="P19" s="43"/>
    </row>
    <row r="20" spans="6:16" s="32" customFormat="1" ht="22.5" customHeight="1" x14ac:dyDescent="0.15">
      <c r="F20" s="38"/>
      <c r="G20" s="5"/>
      <c r="H20" s="5"/>
      <c r="I20" s="40"/>
      <c r="J20" s="41"/>
      <c r="K20" s="41"/>
      <c r="L20" s="41"/>
      <c r="M20" s="41"/>
      <c r="N20" s="41"/>
      <c r="O20" s="42"/>
      <c r="P20" s="43"/>
    </row>
    <row r="21" spans="6:16" s="32" customFormat="1" ht="22.5" customHeight="1" x14ac:dyDescent="0.15">
      <c r="F21" s="38"/>
      <c r="G21" s="5"/>
      <c r="H21" s="5"/>
      <c r="I21" s="40"/>
      <c r="J21" s="41"/>
      <c r="K21" s="41"/>
      <c r="L21" s="41"/>
      <c r="M21" s="41"/>
      <c r="N21" s="41"/>
      <c r="O21" s="42"/>
      <c r="P21" s="43"/>
    </row>
    <row r="22" spans="6:16" s="32" customFormat="1" ht="22.5" customHeight="1" x14ac:dyDescent="0.15">
      <c r="F22" s="49"/>
      <c r="G22" s="3"/>
      <c r="H22" s="3"/>
      <c r="I22" s="50"/>
      <c r="J22" s="51"/>
      <c r="K22" s="51"/>
      <c r="L22" s="51"/>
      <c r="M22" s="51"/>
      <c r="N22" s="51"/>
      <c r="O22" s="52"/>
      <c r="P22" s="53"/>
    </row>
    <row r="23" spans="6:16" s="32" customFormat="1" ht="22.5" customHeight="1" x14ac:dyDescent="0.15">
      <c r="F23" s="54"/>
      <c r="G23" s="55"/>
      <c r="H23" s="56"/>
      <c r="I23" s="56"/>
      <c r="J23" s="56"/>
      <c r="K23" s="56"/>
      <c r="L23" s="56"/>
      <c r="M23" s="56"/>
      <c r="N23" s="57" t="s">
        <v>19</v>
      </c>
      <c r="O23" s="58"/>
      <c r="P23" s="59" t="s">
        <v>20</v>
      </c>
    </row>
    <row r="24" spans="6:16" s="32" customFormat="1" ht="22.5" customHeight="1" x14ac:dyDescent="0.15">
      <c r="F24" s="2" t="s">
        <v>21</v>
      </c>
      <c r="G24" s="2"/>
      <c r="H24" s="60"/>
      <c r="I24" s="61" t="s">
        <v>22</v>
      </c>
      <c r="J24" s="62"/>
      <c r="K24" s="1" t="s">
        <v>23</v>
      </c>
      <c r="L24" s="1"/>
      <c r="M24" s="1"/>
      <c r="N24" s="1"/>
      <c r="O24" s="58"/>
      <c r="P24" s="63" t="s">
        <v>24</v>
      </c>
    </row>
    <row r="25" spans="6:16" s="32" customFormat="1" ht="22.5" customHeight="1" x14ac:dyDescent="0.15">
      <c r="F25" s="2" t="s">
        <v>25</v>
      </c>
      <c r="G25" s="2"/>
      <c r="H25" s="60"/>
      <c r="I25" s="61" t="s">
        <v>22</v>
      </c>
      <c r="J25" s="62"/>
      <c r="K25" s="1" t="s">
        <v>26</v>
      </c>
      <c r="L25" s="1"/>
      <c r="M25" s="1"/>
      <c r="N25" s="1"/>
      <c r="O25" s="58"/>
      <c r="P25" s="64" t="s">
        <v>27</v>
      </c>
    </row>
    <row r="26" spans="6:16" s="32" customFormat="1" ht="22.5" customHeight="1" x14ac:dyDescent="0.15">
      <c r="F26" s="65"/>
      <c r="G26" s="66"/>
      <c r="H26" s="67"/>
      <c r="I26" s="67"/>
      <c r="J26" s="67"/>
      <c r="K26" s="67"/>
      <c r="L26" s="67"/>
      <c r="M26" s="68"/>
      <c r="N26" s="69" t="s">
        <v>28</v>
      </c>
      <c r="O26" s="52"/>
      <c r="P26" s="70" t="s">
        <v>29</v>
      </c>
    </row>
    <row r="27" spans="6:16" s="32" customFormat="1" ht="36.75" customHeight="1" x14ac:dyDescent="0.15">
      <c r="F27" s="94" t="s">
        <v>30</v>
      </c>
      <c r="G27" s="94"/>
      <c r="H27" s="94"/>
      <c r="I27" s="94"/>
      <c r="J27" s="94"/>
      <c r="K27" s="94"/>
      <c r="L27" s="94"/>
      <c r="M27" s="94"/>
      <c r="N27" s="94"/>
      <c r="O27" s="94"/>
      <c r="P27" s="94"/>
    </row>
    <row r="28" spans="6:16" s="32" customFormat="1" ht="27.75" customHeight="1" x14ac:dyDescent="0.15">
      <c r="F28" s="94"/>
      <c r="G28" s="94"/>
      <c r="H28" s="94"/>
      <c r="I28" s="94"/>
      <c r="J28" s="94"/>
      <c r="K28" s="94"/>
      <c r="L28" s="94"/>
      <c r="M28" s="94"/>
      <c r="N28" s="94"/>
      <c r="O28" s="94"/>
      <c r="P28" s="94"/>
    </row>
    <row r="29" spans="6:16" s="32" customFormat="1" ht="15.75" customHeight="1" x14ac:dyDescent="0.15">
      <c r="F29" s="95" t="s">
        <v>31</v>
      </c>
      <c r="G29" s="95"/>
      <c r="H29" s="95"/>
      <c r="I29" s="95"/>
      <c r="J29" s="95"/>
      <c r="K29" s="95"/>
      <c r="L29" s="95"/>
      <c r="M29" s="95"/>
      <c r="N29" s="95"/>
      <c r="O29" s="95"/>
      <c r="P29" s="95"/>
    </row>
    <row r="30" spans="6:16" s="32" customFormat="1" ht="26.25" customHeight="1" x14ac:dyDescent="0.15">
      <c r="H30" s="71"/>
      <c r="I30" s="71"/>
      <c r="J30" s="71"/>
      <c r="K30" s="71"/>
      <c r="L30" s="71"/>
      <c r="M30" s="71"/>
      <c r="N30" s="72"/>
      <c r="O30" s="71"/>
    </row>
    <row r="31" spans="6:16" s="32" customFormat="1" ht="26.25" customHeight="1" x14ac:dyDescent="0.15">
      <c r="H31" s="71"/>
      <c r="I31" s="71"/>
      <c r="J31" s="71"/>
      <c r="K31" s="71"/>
      <c r="L31" s="71"/>
      <c r="M31" s="71"/>
      <c r="N31" s="72"/>
      <c r="O31" s="71"/>
    </row>
    <row r="32" spans="6:16" s="32" customFormat="1" ht="26.25" customHeight="1" x14ac:dyDescent="0.15">
      <c r="H32" s="71"/>
      <c r="I32" s="71"/>
      <c r="J32" s="71"/>
      <c r="K32" s="71"/>
      <c r="L32" s="71"/>
      <c r="M32" s="71"/>
      <c r="N32" s="72"/>
      <c r="O32" s="71"/>
    </row>
    <row r="33" spans="6:15" s="32" customFormat="1" ht="26.25" customHeight="1" x14ac:dyDescent="0.15">
      <c r="H33" s="71"/>
      <c r="I33" s="71"/>
      <c r="J33" s="71"/>
      <c r="K33" s="71"/>
      <c r="L33" s="71"/>
      <c r="M33" s="71"/>
      <c r="N33" s="72"/>
      <c r="O33" s="71"/>
    </row>
    <row r="34" spans="6:15" s="32" customFormat="1" ht="26.25" customHeight="1" x14ac:dyDescent="0.15">
      <c r="H34" s="71"/>
      <c r="I34" s="71"/>
      <c r="J34" s="71"/>
      <c r="K34" s="71"/>
      <c r="L34" s="71"/>
      <c r="M34" s="71"/>
      <c r="N34" s="72"/>
      <c r="O34" s="71"/>
    </row>
    <row r="35" spans="6:15" ht="23.25" customHeight="1" x14ac:dyDescent="0.2">
      <c r="F35" s="26"/>
      <c r="G35" s="26"/>
    </row>
    <row r="36" spans="6:15" x14ac:dyDescent="0.15">
      <c r="F36" s="73"/>
    </row>
    <row r="38" spans="6:15" s="73" customFormat="1" ht="21" customHeight="1" x14ac:dyDescent="0.15">
      <c r="F38" s="74"/>
      <c r="K38" s="75"/>
    </row>
    <row r="39" spans="6:15" s="73" customFormat="1" ht="13.5" customHeight="1" x14ac:dyDescent="0.15">
      <c r="F39" s="74"/>
      <c r="K39" s="75"/>
    </row>
    <row r="42" spans="6:15" x14ac:dyDescent="0.15">
      <c r="F42" s="76"/>
      <c r="N42" s="77"/>
    </row>
    <row r="43" spans="6:15" x14ac:dyDescent="0.15">
      <c r="F43" s="76"/>
    </row>
  </sheetData>
  <mergeCells count="28">
    <mergeCell ref="K24:N24"/>
    <mergeCell ref="F25:G25"/>
    <mergeCell ref="K25:N25"/>
    <mergeCell ref="F27:P28"/>
    <mergeCell ref="F29:P29"/>
    <mergeCell ref="G19:H19"/>
    <mergeCell ref="G20:H20"/>
    <mergeCell ref="G21:H21"/>
    <mergeCell ref="G22:H22"/>
    <mergeCell ref="F24:G24"/>
    <mergeCell ref="G13:H13"/>
    <mergeCell ref="G15:H15"/>
    <mergeCell ref="G16:H16"/>
    <mergeCell ref="G17:H17"/>
    <mergeCell ref="G18:H18"/>
    <mergeCell ref="G8:H8"/>
    <mergeCell ref="G9:H9"/>
    <mergeCell ref="G10:H10"/>
    <mergeCell ref="G11:H11"/>
    <mergeCell ref="G12:H12"/>
    <mergeCell ref="F1:P1"/>
    <mergeCell ref="H3:K3"/>
    <mergeCell ref="F6:F7"/>
    <mergeCell ref="G6:H7"/>
    <mergeCell ref="I6:I7"/>
    <mergeCell ref="N6:N7"/>
    <mergeCell ref="O6:O7"/>
    <mergeCell ref="P6:P7"/>
  </mergeCells>
  <phoneticPr fontId="19"/>
  <pageMargins left="0.51180555555555596" right="0.51180555555555596" top="0.59027777777777801" bottom="0.196527777777778" header="0.23611111111111099" footer="0.511811023622047"/>
  <pageSetup paperSize="9" scale="88" orientation="landscape" horizontalDpi="300" verticalDpi="300" r:id="rId1"/>
  <headerFooter>
    <oddHeader>&amp;R様式1-３</oddHeader>
  </headerFooter>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T45"/>
  <sheetViews>
    <sheetView showGridLines="0" view="pageBreakPreview" zoomScale="85" zoomScaleNormal="100" zoomScalePageLayoutView="85" workbookViewId="0">
      <selection activeCell="V16" sqref="V16"/>
    </sheetView>
  </sheetViews>
  <sheetFormatPr defaultColWidth="9" defaultRowHeight="14.25" customHeight="1" x14ac:dyDescent="0.15"/>
  <cols>
    <col min="1" max="4" width="9" style="15"/>
    <col min="5" max="5" width="1.5" style="15" customWidth="1"/>
    <col min="6" max="6" width="6.5" style="15" customWidth="1"/>
    <col min="7" max="7" width="6.25" style="15" customWidth="1"/>
    <col min="8" max="8" width="11.5" style="15" customWidth="1"/>
    <col min="9" max="9" width="7.625" style="15" customWidth="1"/>
    <col min="10" max="14" width="16" style="15" customWidth="1"/>
    <col min="15" max="16" width="20.375" style="15" customWidth="1"/>
    <col min="17" max="17" width="1.5" style="15" customWidth="1"/>
    <col min="18" max="19" width="9.5" style="15" customWidth="1"/>
    <col min="20" max="20" width="11.75" style="15" customWidth="1"/>
    <col min="21" max="16384" width="9" style="15"/>
  </cols>
  <sheetData>
    <row r="1" spans="6:20" x14ac:dyDescent="0.15"/>
    <row r="2" spans="6:20" x14ac:dyDescent="0.15"/>
    <row r="3" spans="6:20" ht="19.5" customHeight="1" x14ac:dyDescent="0.15">
      <c r="F3" s="14" t="s">
        <v>0</v>
      </c>
      <c r="G3" s="14"/>
      <c r="H3" s="14"/>
      <c r="I3" s="14"/>
      <c r="J3" s="14"/>
      <c r="K3" s="14"/>
      <c r="L3" s="14"/>
      <c r="M3" s="14"/>
      <c r="N3" s="14"/>
      <c r="O3" s="14"/>
      <c r="P3" s="14"/>
    </row>
    <row r="4" spans="6:20" ht="21" customHeight="1" x14ac:dyDescent="0.2">
      <c r="F4" s="16"/>
      <c r="G4" s="16"/>
      <c r="H4" s="16"/>
      <c r="I4" s="16"/>
      <c r="J4" s="16"/>
      <c r="K4" s="16"/>
      <c r="L4" s="16"/>
      <c r="M4" s="17"/>
      <c r="N4" s="17" t="s">
        <v>1</v>
      </c>
      <c r="O4" s="18"/>
      <c r="P4" s="17"/>
      <c r="Q4" s="19"/>
      <c r="R4" s="19"/>
      <c r="S4" s="19"/>
      <c r="T4" s="19"/>
    </row>
    <row r="5" spans="6:20" ht="21" customHeight="1" x14ac:dyDescent="0.2">
      <c r="F5" s="20" t="s">
        <v>2</v>
      </c>
      <c r="G5" s="20"/>
      <c r="H5" s="13"/>
      <c r="I5" s="13"/>
      <c r="J5" s="13"/>
      <c r="K5" s="13"/>
      <c r="M5" s="21" t="s">
        <v>3</v>
      </c>
      <c r="N5" s="17" t="s">
        <v>4</v>
      </c>
      <c r="O5" s="18"/>
      <c r="P5" s="17"/>
      <c r="Q5" s="19"/>
      <c r="R5" s="19"/>
      <c r="S5" s="19"/>
      <c r="T5" s="19"/>
    </row>
    <row r="6" spans="6:20" ht="21" customHeight="1" x14ac:dyDescent="0.2">
      <c r="F6" s="22" t="s">
        <v>5</v>
      </c>
      <c r="G6" s="22"/>
      <c r="H6" s="23"/>
      <c r="I6" s="23"/>
      <c r="J6" s="22"/>
      <c r="K6" s="23"/>
      <c r="M6" s="24"/>
      <c r="N6" s="17" t="s">
        <v>6</v>
      </c>
      <c r="O6" s="18"/>
      <c r="P6" s="21" t="s">
        <v>7</v>
      </c>
      <c r="Q6" s="19"/>
      <c r="R6" s="19"/>
      <c r="S6" s="19"/>
      <c r="T6" s="25"/>
    </row>
    <row r="7" spans="6:20" ht="6.75" customHeight="1" x14ac:dyDescent="0.2">
      <c r="F7" s="26"/>
      <c r="G7" s="26"/>
    </row>
    <row r="8" spans="6:20" s="27" customFormat="1" ht="14.25" customHeight="1" x14ac:dyDescent="0.15">
      <c r="F8" s="12" t="s">
        <v>8</v>
      </c>
      <c r="G8" s="11" t="s">
        <v>9</v>
      </c>
      <c r="H8" s="11"/>
      <c r="I8" s="10" t="s">
        <v>10</v>
      </c>
      <c r="J8" s="28" t="s">
        <v>11</v>
      </c>
      <c r="K8" s="28" t="s">
        <v>12</v>
      </c>
      <c r="L8" s="28" t="s">
        <v>13</v>
      </c>
      <c r="M8" s="29" t="s">
        <v>14</v>
      </c>
      <c r="N8" s="9" t="s">
        <v>15</v>
      </c>
      <c r="O8" s="96" t="s">
        <v>32</v>
      </c>
      <c r="P8" s="7" t="s">
        <v>17</v>
      </c>
    </row>
    <row r="9" spans="6:20" s="30" customFormat="1" ht="27.75" customHeight="1" x14ac:dyDescent="0.15">
      <c r="F9" s="12"/>
      <c r="G9" s="11"/>
      <c r="H9" s="11"/>
      <c r="I9" s="10"/>
      <c r="J9" s="78">
        <v>5.1449999999999996</v>
      </c>
      <c r="K9" s="78">
        <v>0.91</v>
      </c>
      <c r="L9" s="78">
        <v>9.15</v>
      </c>
      <c r="M9" s="78">
        <v>0.36</v>
      </c>
      <c r="N9" s="9"/>
      <c r="O9" s="96"/>
      <c r="P9" s="7"/>
    </row>
    <row r="10" spans="6:20" s="32" customFormat="1" ht="21" customHeight="1" x14ac:dyDescent="0.15">
      <c r="F10" s="79">
        <v>1</v>
      </c>
      <c r="G10" s="97">
        <v>212500</v>
      </c>
      <c r="H10" s="97"/>
      <c r="I10" s="80"/>
      <c r="J10" s="81">
        <f>ROUND(+$G10*J$9/100,0)</f>
        <v>10933</v>
      </c>
      <c r="K10" s="81">
        <f>ROUND(+$G10*K$9/100,0)</f>
        <v>1934</v>
      </c>
      <c r="L10" s="81">
        <f>ROUND(+$G10*L$9/100,0)</f>
        <v>19444</v>
      </c>
      <c r="M10" s="81">
        <f>ROUND(+$G10*M$9/100,0)</f>
        <v>765</v>
      </c>
      <c r="N10" s="82"/>
      <c r="O10" s="83">
        <f>SUM(J10:N10)</f>
        <v>33076</v>
      </c>
      <c r="P10" s="84"/>
    </row>
    <row r="11" spans="6:20" s="32" customFormat="1" ht="21" customHeight="1" x14ac:dyDescent="0.15">
      <c r="F11" s="38"/>
      <c r="G11" s="5"/>
      <c r="H11" s="5"/>
      <c r="I11" s="40"/>
      <c r="J11" s="41"/>
      <c r="K11" s="41"/>
      <c r="L11" s="41"/>
      <c r="M11" s="41"/>
      <c r="N11" s="41"/>
      <c r="O11" s="42"/>
      <c r="P11" s="43"/>
    </row>
    <row r="12" spans="6:20" s="32" customFormat="1" ht="21" customHeight="1" x14ac:dyDescent="0.15">
      <c r="F12" s="38"/>
      <c r="G12" s="5"/>
      <c r="H12" s="5"/>
      <c r="I12" s="40"/>
      <c r="J12" s="41"/>
      <c r="K12" s="41"/>
      <c r="L12" s="41"/>
      <c r="M12" s="41"/>
      <c r="N12" s="41"/>
      <c r="O12" s="42"/>
      <c r="P12" s="43"/>
    </row>
    <row r="13" spans="6:20" s="32" customFormat="1" ht="21" customHeight="1" x14ac:dyDescent="0.15">
      <c r="F13" s="38"/>
      <c r="G13" s="5"/>
      <c r="H13" s="5"/>
      <c r="I13" s="40"/>
      <c r="J13" s="41"/>
      <c r="K13" s="41"/>
      <c r="L13" s="41"/>
      <c r="M13" s="41"/>
      <c r="N13" s="41"/>
      <c r="O13" s="42"/>
      <c r="P13" s="43"/>
    </row>
    <row r="14" spans="6:20" s="32" customFormat="1" ht="21" customHeight="1" x14ac:dyDescent="0.15">
      <c r="F14" s="38"/>
      <c r="G14" s="5"/>
      <c r="H14" s="5"/>
      <c r="I14" s="40"/>
      <c r="J14" s="41"/>
      <c r="K14" s="41"/>
      <c r="L14" s="41"/>
      <c r="M14" s="41"/>
      <c r="N14" s="41"/>
      <c r="O14" s="42"/>
      <c r="P14" s="43"/>
    </row>
    <row r="15" spans="6:20" s="32" customFormat="1" ht="21" customHeight="1" x14ac:dyDescent="0.15">
      <c r="F15" s="38"/>
      <c r="G15" s="5"/>
      <c r="H15" s="5"/>
      <c r="I15" s="40"/>
      <c r="J15" s="41"/>
      <c r="K15" s="41"/>
      <c r="L15" s="41"/>
      <c r="M15" s="41"/>
      <c r="N15" s="41"/>
      <c r="O15" s="42"/>
      <c r="P15" s="43"/>
    </row>
    <row r="16" spans="6:20" s="32" customFormat="1" ht="21" customHeight="1" x14ac:dyDescent="0.15">
      <c r="F16" s="38"/>
      <c r="G16" s="39"/>
      <c r="H16" s="44"/>
      <c r="I16" s="40"/>
      <c r="J16" s="41"/>
      <c r="K16" s="41"/>
      <c r="L16" s="41"/>
      <c r="M16" s="41"/>
      <c r="N16" s="41"/>
      <c r="O16" s="42"/>
      <c r="P16" s="43"/>
    </row>
    <row r="17" spans="6:16" s="32" customFormat="1" ht="21" customHeight="1" x14ac:dyDescent="0.15">
      <c r="F17" s="38"/>
      <c r="G17" s="4"/>
      <c r="H17" s="4"/>
      <c r="I17" s="45"/>
      <c r="J17" s="46"/>
      <c r="K17" s="46"/>
      <c r="L17" s="41"/>
      <c r="M17" s="41"/>
      <c r="N17" s="41"/>
      <c r="O17" s="42"/>
      <c r="P17" s="43"/>
    </row>
    <row r="18" spans="6:16" s="32" customFormat="1" ht="21" customHeight="1" x14ac:dyDescent="0.15">
      <c r="F18" s="38"/>
      <c r="G18" s="4"/>
      <c r="H18" s="4"/>
      <c r="I18" s="47"/>
      <c r="J18" s="48"/>
      <c r="K18" s="48"/>
      <c r="L18" s="41"/>
      <c r="M18" s="41"/>
      <c r="N18" s="41"/>
      <c r="O18" s="42"/>
      <c r="P18" s="43"/>
    </row>
    <row r="19" spans="6:16" s="32" customFormat="1" ht="21" customHeight="1" x14ac:dyDescent="0.15">
      <c r="F19" s="38"/>
      <c r="G19" s="4"/>
      <c r="H19" s="4"/>
      <c r="I19" s="40"/>
      <c r="J19" s="41"/>
      <c r="K19" s="41"/>
      <c r="L19" s="41"/>
      <c r="M19" s="41"/>
      <c r="N19" s="41"/>
      <c r="O19" s="42"/>
      <c r="P19" s="43"/>
    </row>
    <row r="20" spans="6:16" s="32" customFormat="1" ht="21" customHeight="1" x14ac:dyDescent="0.15">
      <c r="F20" s="38"/>
      <c r="G20" s="4"/>
      <c r="H20" s="4"/>
      <c r="I20" s="40"/>
      <c r="J20" s="41"/>
      <c r="K20" s="41"/>
      <c r="L20" s="41"/>
      <c r="M20" s="41"/>
      <c r="N20" s="41"/>
      <c r="O20" s="42"/>
      <c r="P20" s="43"/>
    </row>
    <row r="21" spans="6:16" s="32" customFormat="1" ht="21" customHeight="1" x14ac:dyDescent="0.15">
      <c r="F21" s="38"/>
      <c r="G21" s="4"/>
      <c r="H21" s="4"/>
      <c r="I21" s="40"/>
      <c r="J21" s="41"/>
      <c r="K21" s="41"/>
      <c r="L21" s="41"/>
      <c r="M21" s="41"/>
      <c r="N21" s="41"/>
      <c r="O21" s="42"/>
      <c r="P21" s="43"/>
    </row>
    <row r="22" spans="6:16" s="32" customFormat="1" ht="21" customHeight="1" x14ac:dyDescent="0.15">
      <c r="F22" s="38"/>
      <c r="G22" s="5"/>
      <c r="H22" s="5"/>
      <c r="I22" s="40"/>
      <c r="J22" s="41"/>
      <c r="K22" s="41"/>
      <c r="L22" s="41"/>
      <c r="M22" s="41"/>
      <c r="N22" s="41"/>
      <c r="O22" s="42"/>
      <c r="P22" s="43"/>
    </row>
    <row r="23" spans="6:16" s="32" customFormat="1" ht="21" customHeight="1" x14ac:dyDescent="0.15">
      <c r="F23" s="38"/>
      <c r="G23" s="5"/>
      <c r="H23" s="5"/>
      <c r="I23" s="40"/>
      <c r="J23" s="41"/>
      <c r="K23" s="41"/>
      <c r="L23" s="41"/>
      <c r="M23" s="41"/>
      <c r="N23" s="41"/>
      <c r="O23" s="42"/>
      <c r="P23" s="43"/>
    </row>
    <row r="24" spans="6:16" s="32" customFormat="1" ht="21" customHeight="1" x14ac:dyDescent="0.15">
      <c r="F24" s="49"/>
      <c r="G24" s="3"/>
      <c r="H24" s="3"/>
      <c r="I24" s="50"/>
      <c r="J24" s="51"/>
      <c r="K24" s="51"/>
      <c r="L24" s="51"/>
      <c r="M24" s="51"/>
      <c r="N24" s="51"/>
      <c r="O24" s="52"/>
      <c r="P24" s="53"/>
    </row>
    <row r="25" spans="6:16" s="32" customFormat="1" ht="26.25" customHeight="1" x14ac:dyDescent="0.15">
      <c r="F25" s="54"/>
      <c r="G25" s="55"/>
      <c r="H25" s="56"/>
      <c r="I25" s="56"/>
      <c r="J25" s="56"/>
      <c r="K25" s="56"/>
      <c r="L25" s="56"/>
      <c r="M25" s="56"/>
      <c r="N25" s="57" t="s">
        <v>19</v>
      </c>
      <c r="O25" s="85">
        <f>SUM(O10:O24)</f>
        <v>33076</v>
      </c>
      <c r="P25" s="59" t="s">
        <v>20</v>
      </c>
    </row>
    <row r="26" spans="6:16" s="32" customFormat="1" ht="26.25" customHeight="1" x14ac:dyDescent="0.15">
      <c r="F26" s="2" t="s">
        <v>21</v>
      </c>
      <c r="G26" s="2"/>
      <c r="H26" s="60"/>
      <c r="I26" s="61" t="s">
        <v>22</v>
      </c>
      <c r="J26" s="86">
        <v>389146</v>
      </c>
      <c r="K26" s="87" t="s">
        <v>33</v>
      </c>
      <c r="L26" s="88"/>
      <c r="M26" s="89"/>
      <c r="N26" s="68"/>
      <c r="O26" s="85">
        <v>2140</v>
      </c>
      <c r="P26" s="63" t="s">
        <v>24</v>
      </c>
    </row>
    <row r="27" spans="6:16" s="32" customFormat="1" ht="26.25" customHeight="1" x14ac:dyDescent="0.15">
      <c r="F27" s="2" t="s">
        <v>25</v>
      </c>
      <c r="G27" s="2"/>
      <c r="H27" s="60"/>
      <c r="I27" s="61" t="s">
        <v>22</v>
      </c>
      <c r="J27" s="86">
        <v>320246</v>
      </c>
      <c r="K27" s="87" t="s">
        <v>34</v>
      </c>
      <c r="L27" s="88"/>
      <c r="M27" s="88"/>
      <c r="N27" s="68"/>
      <c r="O27" s="85">
        <v>1921</v>
      </c>
      <c r="P27" s="64" t="s">
        <v>27</v>
      </c>
    </row>
    <row r="28" spans="6:16" s="32" customFormat="1" ht="26.25" customHeight="1" x14ac:dyDescent="0.15">
      <c r="F28" s="65"/>
      <c r="G28" s="66"/>
      <c r="H28" s="67"/>
      <c r="I28" s="67"/>
      <c r="J28" s="67"/>
      <c r="K28" s="67"/>
      <c r="L28" s="67"/>
      <c r="M28" s="68"/>
      <c r="N28" s="69" t="s">
        <v>28</v>
      </c>
      <c r="O28" s="90">
        <f>SUM(O25:O27)</f>
        <v>37137</v>
      </c>
      <c r="P28" s="70" t="s">
        <v>29</v>
      </c>
    </row>
    <row r="29" spans="6:16" s="32" customFormat="1" ht="36.75" customHeight="1" x14ac:dyDescent="0.15">
      <c r="F29" s="98" t="s">
        <v>30</v>
      </c>
      <c r="G29" s="98"/>
      <c r="H29" s="98"/>
      <c r="I29" s="98"/>
      <c r="J29" s="98"/>
      <c r="K29" s="98"/>
      <c r="L29" s="98"/>
      <c r="M29" s="98"/>
      <c r="N29" s="98"/>
      <c r="O29" s="98"/>
      <c r="P29" s="98"/>
    </row>
    <row r="30" spans="6:16" s="32" customFormat="1" ht="27.75" customHeight="1" x14ac:dyDescent="0.15">
      <c r="F30" s="98"/>
      <c r="G30" s="98"/>
      <c r="H30" s="98"/>
      <c r="I30" s="98"/>
      <c r="J30" s="98"/>
      <c r="K30" s="98"/>
      <c r="L30" s="98"/>
      <c r="M30" s="98"/>
      <c r="N30" s="98"/>
      <c r="O30" s="98"/>
      <c r="P30" s="98"/>
    </row>
    <row r="31" spans="6:16" s="32" customFormat="1" ht="26.25" customHeight="1" x14ac:dyDescent="0.15">
      <c r="F31" s="91"/>
      <c r="G31" s="91"/>
      <c r="H31" s="91"/>
      <c r="I31" s="91"/>
      <c r="J31" s="91"/>
      <c r="K31" s="91"/>
      <c r="L31" s="91"/>
      <c r="M31" s="91"/>
      <c r="N31" s="91"/>
      <c r="O31" s="91"/>
      <c r="P31" s="91"/>
    </row>
    <row r="32" spans="6:16" s="32" customFormat="1" ht="26.25" customHeight="1" x14ac:dyDescent="0.15">
      <c r="H32" s="71"/>
      <c r="I32" s="71"/>
      <c r="J32" s="71"/>
      <c r="K32" s="71"/>
      <c r="L32" s="71"/>
      <c r="M32" s="71"/>
      <c r="N32" s="72"/>
      <c r="O32" s="71"/>
    </row>
    <row r="33" spans="6:15" s="32" customFormat="1" ht="26.25" customHeight="1" x14ac:dyDescent="0.15">
      <c r="H33" s="71"/>
      <c r="I33" s="71"/>
      <c r="J33" s="71"/>
      <c r="K33" s="71"/>
      <c r="L33" s="71"/>
      <c r="M33" s="71"/>
      <c r="N33" s="72"/>
      <c r="O33" s="71"/>
    </row>
    <row r="34" spans="6:15" s="32" customFormat="1" ht="26.25" customHeight="1" x14ac:dyDescent="0.15">
      <c r="H34" s="71"/>
      <c r="I34" s="71"/>
      <c r="J34" s="71"/>
      <c r="K34" s="71"/>
      <c r="L34" s="71"/>
      <c r="M34" s="71"/>
      <c r="N34" s="72"/>
      <c r="O34" s="71"/>
    </row>
    <row r="35" spans="6:15" s="32" customFormat="1" ht="26.25" customHeight="1" x14ac:dyDescent="0.15">
      <c r="H35" s="71"/>
      <c r="I35" s="71"/>
      <c r="J35" s="71"/>
      <c r="K35" s="71"/>
      <c r="L35" s="71"/>
      <c r="M35" s="71"/>
      <c r="N35" s="72"/>
      <c r="O35" s="71"/>
    </row>
    <row r="36" spans="6:15" s="32" customFormat="1" ht="26.25" customHeight="1" x14ac:dyDescent="0.15">
      <c r="H36" s="71"/>
      <c r="I36" s="71"/>
      <c r="J36" s="71"/>
      <c r="K36" s="71"/>
      <c r="L36" s="71"/>
      <c r="M36" s="71"/>
      <c r="N36" s="72"/>
      <c r="O36" s="71"/>
    </row>
    <row r="37" spans="6:15" ht="23.25" customHeight="1" x14ac:dyDescent="0.2">
      <c r="F37" s="26"/>
      <c r="G37" s="26"/>
    </row>
    <row r="38" spans="6:15" x14ac:dyDescent="0.15">
      <c r="F38" s="73"/>
    </row>
    <row r="40" spans="6:15" s="73" customFormat="1" ht="21" customHeight="1" x14ac:dyDescent="0.15">
      <c r="F40" s="74"/>
      <c r="K40" s="75"/>
    </row>
    <row r="41" spans="6:15" s="73" customFormat="1" ht="13.5" customHeight="1" x14ac:dyDescent="0.15">
      <c r="F41" s="74"/>
      <c r="K41" s="75"/>
    </row>
    <row r="44" spans="6:15" x14ac:dyDescent="0.15">
      <c r="F44" s="76"/>
      <c r="N44" s="77"/>
    </row>
    <row r="45" spans="6:15" x14ac:dyDescent="0.15">
      <c r="F45" s="76"/>
    </row>
  </sheetData>
  <mergeCells count="25">
    <mergeCell ref="F27:G27"/>
    <mergeCell ref="F29:P30"/>
    <mergeCell ref="G21:H21"/>
    <mergeCell ref="G22:H22"/>
    <mergeCell ref="G23:H23"/>
    <mergeCell ref="G24:H24"/>
    <mergeCell ref="F26:G26"/>
    <mergeCell ref="G15:H15"/>
    <mergeCell ref="G17:H17"/>
    <mergeCell ref="G18:H18"/>
    <mergeCell ref="G19:H19"/>
    <mergeCell ref="G20:H20"/>
    <mergeCell ref="G10:H10"/>
    <mergeCell ref="G11:H11"/>
    <mergeCell ref="G12:H12"/>
    <mergeCell ref="G13:H13"/>
    <mergeCell ref="G14:H14"/>
    <mergeCell ref="F3:P3"/>
    <mergeCell ref="H5:K5"/>
    <mergeCell ref="F8:F9"/>
    <mergeCell ref="G8:H9"/>
    <mergeCell ref="I8:I9"/>
    <mergeCell ref="N8:N9"/>
    <mergeCell ref="O8:O9"/>
    <mergeCell ref="P8:P9"/>
  </mergeCells>
  <phoneticPr fontId="19"/>
  <pageMargins left="0.51180555555555596" right="0.51180555555555596" top="0.59027777777777801" bottom="0.196527777777778" header="0.23611111111111099" footer="0.511811023622047"/>
  <pageSetup paperSize="9" scale="79" orientation="landscape" horizontalDpi="300" verticalDpi="300" r:id="rId1"/>
  <headerFooter>
    <oddHeader>&amp;R様式３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F1:T45"/>
  <sheetViews>
    <sheetView showGridLines="0" view="pageBreakPreview" topLeftCell="C1" zoomScale="85" zoomScaleNormal="100" zoomScalePageLayoutView="85" workbookViewId="0">
      <selection activeCell="S9" sqref="S9"/>
    </sheetView>
  </sheetViews>
  <sheetFormatPr defaultColWidth="9" defaultRowHeight="14.25" customHeight="1" x14ac:dyDescent="0.15"/>
  <cols>
    <col min="1" max="4" width="9" style="15"/>
    <col min="5" max="5" width="1.5" style="15" customWidth="1"/>
    <col min="6" max="6" width="6.5" style="15" customWidth="1"/>
    <col min="7" max="7" width="6.25" style="15" customWidth="1"/>
    <col min="8" max="8" width="11.5" style="15" customWidth="1"/>
    <col min="9" max="9" width="7.625" style="15" customWidth="1"/>
    <col min="10" max="14" width="16" style="15" customWidth="1"/>
    <col min="15" max="16" width="20.375" style="15" customWidth="1"/>
    <col min="17" max="17" width="1.5" style="15" customWidth="1"/>
    <col min="18" max="19" width="9.5" style="15" customWidth="1"/>
    <col min="20" max="20" width="11.75" style="15" customWidth="1"/>
    <col min="21" max="16384" width="9" style="15"/>
  </cols>
  <sheetData>
    <row r="1" spans="6:20" x14ac:dyDescent="0.15"/>
    <row r="2" spans="6:20" x14ac:dyDescent="0.15"/>
    <row r="3" spans="6:20" ht="19.5" customHeight="1" x14ac:dyDescent="0.15">
      <c r="F3" s="14" t="s">
        <v>0</v>
      </c>
      <c r="G3" s="14"/>
      <c r="H3" s="14"/>
      <c r="I3" s="14"/>
      <c r="J3" s="14"/>
      <c r="K3" s="14"/>
      <c r="L3" s="14"/>
      <c r="M3" s="14"/>
      <c r="N3" s="14"/>
      <c r="O3" s="14"/>
      <c r="P3" s="14"/>
    </row>
    <row r="4" spans="6:20" ht="21" customHeight="1" x14ac:dyDescent="0.2">
      <c r="F4" s="16"/>
      <c r="G4" s="16"/>
      <c r="H4" s="16"/>
      <c r="I4" s="16"/>
      <c r="J4" s="16"/>
      <c r="K4" s="16"/>
      <c r="L4" s="16"/>
      <c r="M4" s="17"/>
      <c r="N4" s="17" t="s">
        <v>1</v>
      </c>
      <c r="O4" s="18"/>
      <c r="P4" s="17"/>
      <c r="Q4" s="19"/>
      <c r="R4" s="19"/>
      <c r="S4" s="19"/>
      <c r="T4" s="19"/>
    </row>
    <row r="5" spans="6:20" ht="21" customHeight="1" x14ac:dyDescent="0.2">
      <c r="F5" s="20" t="s">
        <v>2</v>
      </c>
      <c r="G5" s="20"/>
      <c r="H5" s="13"/>
      <c r="I5" s="13"/>
      <c r="J5" s="13"/>
      <c r="K5" s="13"/>
      <c r="M5" s="21" t="s">
        <v>3</v>
      </c>
      <c r="N5" s="17" t="s">
        <v>4</v>
      </c>
      <c r="O5" s="18"/>
      <c r="P5" s="17"/>
      <c r="Q5" s="19"/>
      <c r="R5" s="19"/>
      <c r="S5" s="19"/>
      <c r="T5" s="19"/>
    </row>
    <row r="6" spans="6:20" ht="21" customHeight="1" x14ac:dyDescent="0.2">
      <c r="F6" s="22" t="s">
        <v>5</v>
      </c>
      <c r="G6" s="22"/>
      <c r="H6" s="23"/>
      <c r="I6" s="23"/>
      <c r="J6" s="22"/>
      <c r="K6" s="23"/>
      <c r="M6" s="24"/>
      <c r="N6" s="17" t="s">
        <v>6</v>
      </c>
      <c r="O6" s="18"/>
      <c r="P6" s="21" t="s">
        <v>7</v>
      </c>
      <c r="Q6" s="19"/>
      <c r="R6" s="19"/>
      <c r="S6" s="19"/>
      <c r="T6" s="25"/>
    </row>
    <row r="7" spans="6:20" ht="6.75" customHeight="1" x14ac:dyDescent="0.2">
      <c r="F7" s="26"/>
      <c r="G7" s="26"/>
    </row>
    <row r="8" spans="6:20" s="27" customFormat="1" ht="14.25" customHeight="1" x14ac:dyDescent="0.15">
      <c r="F8" s="12" t="s">
        <v>8</v>
      </c>
      <c r="G8" s="11" t="s">
        <v>35</v>
      </c>
      <c r="H8" s="11"/>
      <c r="I8" s="10" t="s">
        <v>10</v>
      </c>
      <c r="J8" s="28" t="s">
        <v>11</v>
      </c>
      <c r="K8" s="28" t="s">
        <v>12</v>
      </c>
      <c r="L8" s="28" t="s">
        <v>13</v>
      </c>
      <c r="M8" s="29" t="s">
        <v>14</v>
      </c>
      <c r="N8" s="9" t="s">
        <v>15</v>
      </c>
      <c r="O8" s="96" t="s">
        <v>32</v>
      </c>
      <c r="P8" s="7" t="s">
        <v>17</v>
      </c>
    </row>
    <row r="9" spans="6:20" s="30" customFormat="1" ht="27.75" customHeight="1" x14ac:dyDescent="0.15">
      <c r="F9" s="12"/>
      <c r="G9" s="11"/>
      <c r="H9" s="11"/>
      <c r="I9" s="10"/>
      <c r="J9" s="78">
        <v>5.1449999999999996</v>
      </c>
      <c r="K9" s="78">
        <v>0.91</v>
      </c>
      <c r="L9" s="78">
        <v>9.15</v>
      </c>
      <c r="M9" s="78">
        <v>0.36</v>
      </c>
      <c r="N9" s="9"/>
      <c r="O9" s="96"/>
      <c r="P9" s="7"/>
      <c r="S9" s="92"/>
    </row>
    <row r="10" spans="6:20" s="32" customFormat="1" ht="21" customHeight="1" x14ac:dyDescent="0.15">
      <c r="F10" s="79">
        <v>1</v>
      </c>
      <c r="G10" s="99">
        <v>2650000</v>
      </c>
      <c r="H10" s="99"/>
      <c r="I10" s="34"/>
      <c r="J10" s="93">
        <f>$G10*J9/100</f>
        <v>136342.49999999997</v>
      </c>
      <c r="K10" s="93">
        <f>$G10*K9/100</f>
        <v>24115</v>
      </c>
      <c r="L10" s="93">
        <f>$G10*L9/100</f>
        <v>242475</v>
      </c>
      <c r="M10" s="93">
        <f>$G10*M9/100</f>
        <v>9540</v>
      </c>
      <c r="N10" s="35"/>
      <c r="O10" s="93">
        <f>SUM(J10:N10)</f>
        <v>412472.5</v>
      </c>
      <c r="P10" s="84"/>
      <c r="S10" s="92"/>
    </row>
    <row r="11" spans="6:20" s="32" customFormat="1" ht="21" customHeight="1" x14ac:dyDescent="0.15">
      <c r="F11" s="38"/>
      <c r="G11" s="5"/>
      <c r="H11" s="5"/>
      <c r="I11" s="40"/>
      <c r="J11" s="41"/>
      <c r="K11" s="41"/>
      <c r="L11" s="41"/>
      <c r="M11" s="41"/>
      <c r="N11" s="41"/>
      <c r="O11" s="42"/>
      <c r="P11" s="43"/>
      <c r="S11" s="92"/>
    </row>
    <row r="12" spans="6:20" s="32" customFormat="1" ht="21" customHeight="1" x14ac:dyDescent="0.15">
      <c r="F12" s="38"/>
      <c r="G12" s="5"/>
      <c r="H12" s="5"/>
      <c r="I12" s="40"/>
      <c r="J12" s="41"/>
      <c r="K12" s="41"/>
      <c r="L12" s="41"/>
      <c r="M12" s="41"/>
      <c r="N12" s="41"/>
      <c r="O12" s="42"/>
      <c r="P12" s="43"/>
    </row>
    <row r="13" spans="6:20" s="32" customFormat="1" ht="21" customHeight="1" x14ac:dyDescent="0.15">
      <c r="F13" s="38"/>
      <c r="G13" s="5"/>
      <c r="H13" s="5"/>
      <c r="I13" s="40"/>
      <c r="J13" s="41"/>
      <c r="K13" s="41"/>
      <c r="L13" s="41"/>
      <c r="M13" s="41"/>
      <c r="N13" s="41"/>
      <c r="O13" s="42"/>
      <c r="P13" s="43"/>
    </row>
    <row r="14" spans="6:20" s="32" customFormat="1" ht="21" customHeight="1" x14ac:dyDescent="0.15">
      <c r="F14" s="38"/>
      <c r="G14" s="5"/>
      <c r="H14" s="5"/>
      <c r="I14" s="40"/>
      <c r="J14" s="41"/>
      <c r="K14" s="41"/>
      <c r="L14" s="41"/>
      <c r="M14" s="41"/>
      <c r="N14" s="41"/>
      <c r="O14" s="42"/>
      <c r="P14" s="43"/>
    </row>
    <row r="15" spans="6:20" s="32" customFormat="1" ht="21" customHeight="1" x14ac:dyDescent="0.15">
      <c r="F15" s="38"/>
      <c r="G15" s="5"/>
      <c r="H15" s="5"/>
      <c r="I15" s="40"/>
      <c r="J15" s="41"/>
      <c r="K15" s="41"/>
      <c r="L15" s="41"/>
      <c r="M15" s="41"/>
      <c r="N15" s="41"/>
      <c r="O15" s="42"/>
      <c r="P15" s="43"/>
    </row>
    <row r="16" spans="6:20" s="32" customFormat="1" ht="21" customHeight="1" x14ac:dyDescent="0.15">
      <c r="F16" s="38"/>
      <c r="G16" s="39"/>
      <c r="H16" s="44"/>
      <c r="I16" s="40"/>
      <c r="J16" s="41"/>
      <c r="K16" s="41"/>
      <c r="L16" s="41"/>
      <c r="M16" s="41"/>
      <c r="N16" s="41"/>
      <c r="O16" s="42"/>
      <c r="P16" s="43"/>
    </row>
    <row r="17" spans="6:16" s="32" customFormat="1" ht="21" customHeight="1" x14ac:dyDescent="0.15">
      <c r="F17" s="38"/>
      <c r="G17" s="4"/>
      <c r="H17" s="4"/>
      <c r="I17" s="45"/>
      <c r="J17" s="46"/>
      <c r="K17" s="46"/>
      <c r="L17" s="41"/>
      <c r="M17" s="41"/>
      <c r="N17" s="41"/>
      <c r="O17" s="42"/>
      <c r="P17" s="43"/>
    </row>
    <row r="18" spans="6:16" s="32" customFormat="1" ht="21" customHeight="1" x14ac:dyDescent="0.15">
      <c r="F18" s="38"/>
      <c r="G18" s="4"/>
      <c r="H18" s="4"/>
      <c r="I18" s="47"/>
      <c r="J18" s="48"/>
      <c r="K18" s="48"/>
      <c r="L18" s="41"/>
      <c r="M18" s="41"/>
      <c r="N18" s="41"/>
      <c r="O18" s="42"/>
      <c r="P18" s="43"/>
    </row>
    <row r="19" spans="6:16" s="32" customFormat="1" ht="21" customHeight="1" x14ac:dyDescent="0.15">
      <c r="F19" s="38"/>
      <c r="G19" s="4"/>
      <c r="H19" s="4"/>
      <c r="I19" s="40"/>
      <c r="J19" s="41"/>
      <c r="K19" s="41"/>
      <c r="L19" s="41"/>
      <c r="M19" s="41"/>
      <c r="N19" s="41"/>
      <c r="O19" s="42"/>
      <c r="P19" s="43"/>
    </row>
    <row r="20" spans="6:16" s="32" customFormat="1" ht="21" customHeight="1" x14ac:dyDescent="0.15">
      <c r="F20" s="38"/>
      <c r="G20" s="4"/>
      <c r="H20" s="4"/>
      <c r="I20" s="40"/>
      <c r="J20" s="41"/>
      <c r="K20" s="41"/>
      <c r="L20" s="41"/>
      <c r="M20" s="41"/>
      <c r="N20" s="41"/>
      <c r="O20" s="42"/>
      <c r="P20" s="43"/>
    </row>
    <row r="21" spans="6:16" s="32" customFormat="1" ht="21" customHeight="1" x14ac:dyDescent="0.15">
      <c r="F21" s="38"/>
      <c r="G21" s="4"/>
      <c r="H21" s="4"/>
      <c r="I21" s="40"/>
      <c r="J21" s="41"/>
      <c r="K21" s="41"/>
      <c r="L21" s="41"/>
      <c r="M21" s="41"/>
      <c r="N21" s="41"/>
      <c r="O21" s="42"/>
      <c r="P21" s="43"/>
    </row>
    <row r="22" spans="6:16" s="32" customFormat="1" ht="21" customHeight="1" x14ac:dyDescent="0.15">
      <c r="F22" s="38"/>
      <c r="G22" s="5"/>
      <c r="H22" s="5"/>
      <c r="I22" s="40"/>
      <c r="J22" s="41"/>
      <c r="K22" s="41"/>
      <c r="L22" s="41"/>
      <c r="M22" s="41"/>
      <c r="N22" s="41"/>
      <c r="O22" s="42"/>
      <c r="P22" s="43"/>
    </row>
    <row r="23" spans="6:16" s="32" customFormat="1" ht="21" customHeight="1" x14ac:dyDescent="0.15">
      <c r="F23" s="38"/>
      <c r="G23" s="5"/>
      <c r="H23" s="5"/>
      <c r="I23" s="40"/>
      <c r="J23" s="41"/>
      <c r="K23" s="41"/>
      <c r="L23" s="41"/>
      <c r="M23" s="41"/>
      <c r="N23" s="41"/>
      <c r="O23" s="42"/>
      <c r="P23" s="43"/>
    </row>
    <row r="24" spans="6:16" s="32" customFormat="1" ht="21" customHeight="1" x14ac:dyDescent="0.15">
      <c r="F24" s="49"/>
      <c r="G24" s="3"/>
      <c r="H24" s="3"/>
      <c r="I24" s="50"/>
      <c r="J24" s="51"/>
      <c r="K24" s="51"/>
      <c r="L24" s="51"/>
      <c r="M24" s="51"/>
      <c r="N24" s="51"/>
      <c r="O24" s="52"/>
      <c r="P24" s="53"/>
    </row>
    <row r="25" spans="6:16" s="32" customFormat="1" ht="26.25" customHeight="1" x14ac:dyDescent="0.15">
      <c r="F25" s="54"/>
      <c r="G25" s="55"/>
      <c r="H25" s="56"/>
      <c r="I25" s="56"/>
      <c r="J25" s="56"/>
      <c r="K25" s="56"/>
      <c r="L25" s="56"/>
      <c r="M25" s="56"/>
      <c r="N25" s="57" t="s">
        <v>19</v>
      </c>
      <c r="O25" s="85">
        <f>SUM(O10:O24)</f>
        <v>412472.5</v>
      </c>
      <c r="P25" s="59" t="s">
        <v>20</v>
      </c>
    </row>
    <row r="26" spans="6:16" s="32" customFormat="1" ht="26.25" customHeight="1" x14ac:dyDescent="0.15">
      <c r="F26" s="2" t="s">
        <v>21</v>
      </c>
      <c r="G26" s="2"/>
      <c r="H26" s="60"/>
      <c r="I26" s="61" t="s">
        <v>22</v>
      </c>
      <c r="J26" s="86">
        <v>4577960</v>
      </c>
      <c r="K26" s="87" t="s">
        <v>33</v>
      </c>
      <c r="L26" s="88"/>
      <c r="M26" s="89"/>
      <c r="N26" s="68"/>
      <c r="O26" s="85">
        <f>+J26*5.5/1000</f>
        <v>25178.78</v>
      </c>
      <c r="P26" s="63" t="s">
        <v>24</v>
      </c>
    </row>
    <row r="27" spans="6:16" s="32" customFormat="1" ht="26.25" customHeight="1" x14ac:dyDescent="0.15">
      <c r="F27" s="2" t="s">
        <v>25</v>
      </c>
      <c r="G27" s="2"/>
      <c r="H27" s="60"/>
      <c r="I27" s="61" t="s">
        <v>22</v>
      </c>
      <c r="J27" s="86">
        <v>3844760</v>
      </c>
      <c r="K27" s="87" t="s">
        <v>34</v>
      </c>
      <c r="L27" s="88"/>
      <c r="M27" s="88"/>
      <c r="N27" s="68"/>
      <c r="O27" s="85">
        <f>+J27*6/1000</f>
        <v>23068.560000000001</v>
      </c>
      <c r="P27" s="64" t="s">
        <v>27</v>
      </c>
    </row>
    <row r="28" spans="6:16" s="32" customFormat="1" ht="26.25" customHeight="1" x14ac:dyDescent="0.15">
      <c r="F28" s="65"/>
      <c r="G28" s="66"/>
      <c r="H28" s="67"/>
      <c r="I28" s="67"/>
      <c r="J28" s="67"/>
      <c r="K28" s="67"/>
      <c r="L28" s="67"/>
      <c r="M28" s="68"/>
      <c r="N28" s="69" t="s">
        <v>28</v>
      </c>
      <c r="O28" s="90">
        <f>SUM(O25:O27)</f>
        <v>460719.84</v>
      </c>
      <c r="P28" s="70" t="s">
        <v>29</v>
      </c>
    </row>
    <row r="29" spans="6:16" s="32" customFormat="1" ht="36.75" customHeight="1" x14ac:dyDescent="0.15">
      <c r="F29" s="98" t="s">
        <v>30</v>
      </c>
      <c r="G29" s="98"/>
      <c r="H29" s="98"/>
      <c r="I29" s="98"/>
      <c r="J29" s="98"/>
      <c r="K29" s="98"/>
      <c r="L29" s="98"/>
      <c r="M29" s="98"/>
      <c r="N29" s="98"/>
      <c r="O29" s="98"/>
      <c r="P29" s="98"/>
    </row>
    <row r="30" spans="6:16" s="32" customFormat="1" ht="27.75" customHeight="1" x14ac:dyDescent="0.15">
      <c r="F30" s="98"/>
      <c r="G30" s="98"/>
      <c r="H30" s="98"/>
      <c r="I30" s="98"/>
      <c r="J30" s="98"/>
      <c r="K30" s="98"/>
      <c r="L30" s="98"/>
      <c r="M30" s="98"/>
      <c r="N30" s="98"/>
      <c r="O30" s="98"/>
      <c r="P30" s="98"/>
    </row>
    <row r="31" spans="6:16" s="32" customFormat="1" ht="26.25" customHeight="1" x14ac:dyDescent="0.15">
      <c r="F31" s="91"/>
      <c r="G31" s="91"/>
      <c r="H31" s="91"/>
      <c r="I31" s="91"/>
      <c r="J31" s="91"/>
      <c r="K31" s="91"/>
      <c r="L31" s="91"/>
      <c r="M31" s="91"/>
      <c r="N31" s="91"/>
      <c r="O31" s="91"/>
      <c r="P31" s="91"/>
    </row>
    <row r="32" spans="6:16" s="32" customFormat="1" ht="26.25" customHeight="1" x14ac:dyDescent="0.15">
      <c r="H32" s="71"/>
      <c r="I32" s="71"/>
      <c r="J32" s="71"/>
      <c r="K32" s="71"/>
      <c r="L32" s="71"/>
      <c r="M32" s="71"/>
      <c r="N32" s="72"/>
      <c r="O32" s="71"/>
    </row>
    <row r="33" spans="6:15" s="32" customFormat="1" ht="26.25" customHeight="1" x14ac:dyDescent="0.15">
      <c r="H33" s="71"/>
      <c r="I33" s="71"/>
      <c r="J33" s="71"/>
      <c r="K33" s="71"/>
      <c r="L33" s="71"/>
      <c r="M33" s="71"/>
      <c r="N33" s="72"/>
      <c r="O33" s="71"/>
    </row>
    <row r="34" spans="6:15" s="32" customFormat="1" ht="26.25" customHeight="1" x14ac:dyDescent="0.15">
      <c r="H34" s="71"/>
      <c r="I34" s="71"/>
      <c r="J34" s="71"/>
      <c r="K34" s="71"/>
      <c r="L34" s="71"/>
      <c r="M34" s="71"/>
      <c r="N34" s="72"/>
      <c r="O34" s="71"/>
    </row>
    <row r="35" spans="6:15" s="32" customFormat="1" ht="26.25" customHeight="1" x14ac:dyDescent="0.15">
      <c r="H35" s="71"/>
      <c r="I35" s="71"/>
      <c r="J35" s="71"/>
      <c r="K35" s="71"/>
      <c r="L35" s="71"/>
      <c r="M35" s="71"/>
      <c r="N35" s="72"/>
      <c r="O35" s="71"/>
    </row>
    <row r="36" spans="6:15" s="32" customFormat="1" ht="26.25" customHeight="1" x14ac:dyDescent="0.15">
      <c r="H36" s="71"/>
      <c r="I36" s="71"/>
      <c r="J36" s="71"/>
      <c r="K36" s="71"/>
      <c r="L36" s="71"/>
      <c r="M36" s="71"/>
      <c r="N36" s="72"/>
      <c r="O36" s="71"/>
    </row>
    <row r="37" spans="6:15" ht="23.25" customHeight="1" x14ac:dyDescent="0.2">
      <c r="F37" s="26"/>
      <c r="G37" s="26"/>
    </row>
    <row r="38" spans="6:15" x14ac:dyDescent="0.15">
      <c r="F38" s="73"/>
    </row>
    <row r="40" spans="6:15" s="73" customFormat="1" ht="21" customHeight="1" x14ac:dyDescent="0.15">
      <c r="F40" s="74"/>
      <c r="K40" s="75"/>
    </row>
    <row r="41" spans="6:15" s="73" customFormat="1" ht="13.5" customHeight="1" x14ac:dyDescent="0.15">
      <c r="F41" s="74"/>
      <c r="K41" s="75"/>
    </row>
    <row r="44" spans="6:15" x14ac:dyDescent="0.15">
      <c r="F44" s="76"/>
      <c r="N44" s="77"/>
    </row>
    <row r="45" spans="6:15" x14ac:dyDescent="0.15">
      <c r="F45" s="76"/>
    </row>
  </sheetData>
  <mergeCells count="25">
    <mergeCell ref="F27:G27"/>
    <mergeCell ref="F29:P30"/>
    <mergeCell ref="G21:H21"/>
    <mergeCell ref="G22:H22"/>
    <mergeCell ref="G23:H23"/>
    <mergeCell ref="G24:H24"/>
    <mergeCell ref="F26:G26"/>
    <mergeCell ref="G15:H15"/>
    <mergeCell ref="G17:H17"/>
    <mergeCell ref="G18:H18"/>
    <mergeCell ref="G19:H19"/>
    <mergeCell ref="G20:H20"/>
    <mergeCell ref="G10:H10"/>
    <mergeCell ref="G11:H11"/>
    <mergeCell ref="G12:H12"/>
    <mergeCell ref="G13:H13"/>
    <mergeCell ref="G14:H14"/>
    <mergeCell ref="F3:P3"/>
    <mergeCell ref="H5:K5"/>
    <mergeCell ref="F8:F9"/>
    <mergeCell ref="G8:H9"/>
    <mergeCell ref="I8:I9"/>
    <mergeCell ref="N8:N9"/>
    <mergeCell ref="O8:O9"/>
    <mergeCell ref="P8:P9"/>
  </mergeCells>
  <phoneticPr fontId="19"/>
  <pageMargins left="0.51180555555555596" right="0.51180555555555596" top="0.59027777777777801" bottom="0.196527777777778" header="0.23611111111111099" footer="0.511811023622047"/>
  <pageSetup paperSize="9" scale="78" orientation="landscape" horizontalDpi="300" verticalDpi="300" r:id="rId1"/>
  <headerFooter>
    <oddHeader>&amp;R様式３</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様式1-3</vt:lpstr>
      <vt:lpstr>様式1-３ (月額記載例)</vt:lpstr>
      <vt:lpstr>様式1-３ (年額記載例)</vt:lpstr>
      <vt:lpstr>'様式1-3'!Print_Area</vt:lpstr>
      <vt:lpstr>'様式1-３ (月額記載例)'!Print_Area</vt:lpstr>
      <vt:lpstr>'様式1-３ (年額記載例)'!Print_Area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Printed>2025-05-27T03:07:18Z</cp:lastPrinted>
  <dcterms:created xsi:type="dcterms:W3CDTF">2012-10-13T03:16:09Z</dcterms:created>
  <dcterms:modified xsi:type="dcterms:W3CDTF">2026-01-23T12:44:36Z</dcterms:modified>
</cp:coreProperties>
</file>